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katyushina\Documents\4-МБТ\Отчеты (ежекварт Минфин до 20 числа)\Изменение Все Обр-ы (с 01.01.2025)_КСП 1-обр\"/>
    </mc:Choice>
  </mc:AlternateContent>
  <bookViews>
    <workbookView xWindow="0" yWindow="0" windowWidth="24240" windowHeight="12060" tabRatio="789"/>
  </bookViews>
  <sheets>
    <sheet name="Таблица 1" sheetId="1" r:id="rId1"/>
    <sheet name="Таблица 2" sheetId="2" r:id="rId2"/>
  </sheets>
  <externalReferences>
    <externalReference r:id="rId3"/>
    <externalReference r:id="rId4"/>
  </externalReferences>
  <definedNames>
    <definedName name="год">[1]Лист20!$B$1:$B$4</definedName>
    <definedName name="_xlnm.Print_Area" localSheetId="0">'Таблица 1'!$A$1:$V$46</definedName>
    <definedName name="_xlnm.Print_Area" localSheetId="1">'Таблица 2'!$A$1:$X$43</definedName>
    <definedName name="период">[1]Лист20!$A$1:$A$5</definedName>
    <definedName name="тип" localSheetId="1">#REF!</definedName>
    <definedName name="тип">#REF!</definedName>
    <definedName name="тип_контракта">[2]!Таблица2[тип контракта]</definedName>
    <definedName name="этап_строительной_готовности">'[2]Этап строительной готовности'!$A$2:$A$5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K33" i="1"/>
  <c r="I33" i="1"/>
  <c r="C33" i="1"/>
  <c r="G33" i="1"/>
  <c r="E24" i="1"/>
  <c r="C24" i="1"/>
  <c r="E33" i="1"/>
  <c r="B31" i="1"/>
  <c r="B33" i="1" l="1"/>
  <c r="Q23" i="2" l="1"/>
  <c r="Q24" i="2"/>
  <c r="Q25" i="2"/>
  <c r="Q26" i="2"/>
  <c r="Q22" i="2"/>
  <c r="M21" i="2"/>
  <c r="F21" i="2"/>
  <c r="V21" i="2"/>
  <c r="I21" i="2"/>
  <c r="K21" i="2" s="1"/>
  <c r="Q21" i="2" l="1"/>
  <c r="H21" i="2"/>
  <c r="B22" i="1" l="1"/>
  <c r="M31" i="1" s="1"/>
  <c r="K22" i="1"/>
  <c r="O22" i="1"/>
  <c r="S22" i="1"/>
  <c r="B23" i="1"/>
  <c r="M32" i="1" s="1"/>
  <c r="D24" i="1"/>
  <c r="B24" i="1" l="1"/>
  <c r="M33" i="1" s="1"/>
</calcChain>
</file>

<file path=xl/sharedStrings.xml><?xml version="1.0" encoding="utf-8"?>
<sst xmlns="http://schemas.openxmlformats.org/spreadsheetml/2006/main" count="139" uniqueCount="81">
  <si>
    <t>ОТЧЕТ</t>
  </si>
  <si>
    <t>Порядковый номер уточнения отчета:</t>
  </si>
  <si>
    <t>за</t>
  </si>
  <si>
    <t>(период нарастающим итогом)</t>
  </si>
  <si>
    <t>Срок предоставления: не позднее 8 числа месяца, следующего за отчетным периодом (1 квартал, полугодие, 9 месяцев, год)</t>
  </si>
  <si>
    <t>Наименование ОМСУ (структурного подразделения ОМСУ):</t>
  </si>
  <si>
    <t>Сведения о жилых помещениях</t>
  </si>
  <si>
    <t>субвенции</t>
  </si>
  <si>
    <t>ИТОГО</t>
  </si>
  <si>
    <t>Руководитель</t>
  </si>
  <si>
    <t>Согласовано:</t>
  </si>
  <si>
    <t xml:space="preserve">(подпись)  </t>
  </si>
  <si>
    <t>(расшифровка подписи)</t>
  </si>
  <si>
    <t xml:space="preserve">Главный бухгалтер </t>
  </si>
  <si>
    <t xml:space="preserve">Исполнитель </t>
  </si>
  <si>
    <t>(должность)</t>
  </si>
  <si>
    <t xml:space="preserve">(адрес эл. почты исполнителя)  </t>
  </si>
  <si>
    <t>(дата составления документа)</t>
  </si>
  <si>
    <t>к приказу Министерства образования и науки</t>
  </si>
  <si>
    <t>в том числе:</t>
  </si>
  <si>
    <t>Наименование
 показателя</t>
  </si>
  <si>
    <t>Средства
областного
бюджета</t>
  </si>
  <si>
    <t>Средства
федерального
бюджета</t>
  </si>
  <si>
    <t>х</t>
  </si>
  <si>
    <t xml:space="preserve">
на вторичном рынке жилья
</t>
  </si>
  <si>
    <t xml:space="preserve">в том числе: </t>
  </si>
  <si>
    <t>на приобретение жилых помещений у застройщика в строящихся домах</t>
  </si>
  <si>
    <t xml:space="preserve">на приобретение жилых помещений у застройщика в строящихся домах
</t>
  </si>
  <si>
    <t>№ п/п</t>
  </si>
  <si>
    <t>X</t>
  </si>
  <si>
    <t>№  контракта</t>
  </si>
  <si>
    <t>план</t>
  </si>
  <si>
    <t>факт</t>
  </si>
  <si>
    <t>приобретенных в текущем году</t>
  </si>
  <si>
    <t>Дата заключения контракта
(дд.мм.гггг)</t>
  </si>
  <si>
    <t>Цена контракта
(руб.)</t>
  </si>
  <si>
    <t>Стоимость 
1 кв.м общей площади жилого помещения
(руб.)</t>
  </si>
  <si>
    <t xml:space="preserve">Сумма авансового платежа
(руб.)
</t>
  </si>
  <si>
    <t>Дата авансового платежа
(дд.мм.гггг)</t>
  </si>
  <si>
    <t xml:space="preserve">Сумма остатка по контракту
(руб.)
</t>
  </si>
  <si>
    <t xml:space="preserve">Срок исполнения контракта
(дд.мм.гггг) </t>
  </si>
  <si>
    <t xml:space="preserve">Дата размещения в единой информационной системе документа о приемке, подписанного заказчиком
(дд.мм.гггг) </t>
  </si>
  <si>
    <t>Сумма окончательного платежа
(руб.)</t>
  </si>
  <si>
    <t>Дата окончательного платежа
(дд.мм.гггг)</t>
  </si>
  <si>
    <t>Общая площадь жилых помещений
 (м2)</t>
  </si>
  <si>
    <t>Численность детей-сирот, нуждающихся в обеспечении жильем в текущем году, на которую предусмотрены бюджетные ассигнования (чел.)</t>
  </si>
  <si>
    <t>Плановая численность детей-сирот, нуждающихся в обеспечении жильем в текущем году,  представленная ОМСУ к расчету субвенции (чел.)</t>
  </si>
  <si>
    <t xml:space="preserve">дата государственной регистрации права собственности муниципального образования на все жилые помещения
(дд.мм.гггг) </t>
  </si>
  <si>
    <t xml:space="preserve">принятых у застройщика по актам приема-передачи в текущем году </t>
  </si>
  <si>
    <t>2=3+4+5</t>
  </si>
  <si>
    <t>планируемых к приобретению у застройщика в строящихся домах, на которые предусмотрены бюджетные ассигнования из графы 5</t>
  </si>
  <si>
    <t>Предусмотрено бюджетных ассигнований
(руб.)</t>
  </si>
  <si>
    <t>общая стоимость приобретенного жилья
(руб.)</t>
  </si>
  <si>
    <t>2025 год</t>
  </si>
  <si>
    <t xml:space="preserve">(номер контактного телефона)  </t>
  </si>
  <si>
    <t xml:space="preserve">(расшифровка подписи)  </t>
  </si>
  <si>
    <t>по свидетельствам</t>
  </si>
  <si>
    <t xml:space="preserve">на обеспечение жилыми помещениями </t>
  </si>
  <si>
    <t>на предоставление свидетельств</t>
  </si>
  <si>
    <t>Кол-во приобретенных 
жилых помещений (ед.)</t>
  </si>
  <si>
    <t xml:space="preserve">о расходовании субвенций, предоставляемых местным бюджетам на осуществление органами местного самоуправления государственных полномочий  по организации обеспечения и обеспечению жилым помещением детей-сирот и детей, оставшихся без попечения родителей, лиц из числа детей-сирот и детей, оставшихся без попечения родителей, по организации предоставления и предоставлению лицам, указанным в пункте 1 статьи 4.1  Закона Мурманской области от 28.12.2004 № 568-01-ЗМО "О дополнительных гарантиях по социальной поддержке детей-сирот и детей, оставшихся без попечения родителей", дополнительных гарантий права на жилое помещение в виде предоставления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ипотекой, по организации предоставления и предоставлению лицам, указанным в пункте 1 статьи 4.2 Закона Мурманской области от 28.12.2004 № 568-01-ЗМО "О дополнительных гарантиях по социальной поддержке детей-сирот и детей, оставшихся без попечения родителей", дополнительной меры социальной поддержки в виде предоставления свидетельства о праве на получение социальной выплаты на приобретение жилого помещения в Мурманской области
</t>
  </si>
  <si>
    <t>по сертификатам</t>
  </si>
  <si>
    <t>кол-во
(ед.)</t>
  </si>
  <si>
    <t>Кассовые расходы (руб.)</t>
  </si>
  <si>
    <t>на организацию обеспечения жилыми помещениями или организацию предоставления сертификатов/свидетельств</t>
  </si>
  <si>
    <t>на предоставление
сертификатов</t>
  </si>
  <si>
    <t>1 квартал</t>
  </si>
  <si>
    <t>Всего</t>
  </si>
  <si>
    <r>
      <t>общая площадь
 (м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)</t>
    </r>
  </si>
  <si>
    <r>
      <t>средняя рыночная стоимость 
1 м</t>
    </r>
    <r>
      <rPr>
        <vertAlign val="superscript"/>
        <sz val="11"/>
        <rFont val="Times New Roman"/>
        <family val="1"/>
        <charset val="204"/>
      </rPr>
      <t xml:space="preserve">2
</t>
    </r>
    <r>
      <rPr>
        <sz val="11"/>
        <rFont val="Times New Roman"/>
        <family val="1"/>
        <charset val="204"/>
      </rPr>
      <t xml:space="preserve"> (руб.)</t>
    </r>
  </si>
  <si>
    <t xml:space="preserve">на организацию обеспечения жилыми помещениями или организацию предоставления
сертификатов/
свидетельств
</t>
  </si>
  <si>
    <t xml:space="preserve">на обеспечение жилыми помещениями или предоставление
сертификатов/
свидетельств
</t>
  </si>
  <si>
    <r>
      <t xml:space="preserve">
Примечание: </t>
    </r>
    <r>
      <rPr>
        <i/>
        <sz val="12"/>
        <rFont val="Times New Roman"/>
        <family val="1"/>
        <charset val="204"/>
      </rPr>
      <t>(заполняется при необходимости)</t>
    </r>
    <r>
      <rPr>
        <sz val="12"/>
        <rFont val="Times New Roman"/>
        <family val="1"/>
        <charset val="204"/>
      </rPr>
      <t xml:space="preserve">
</t>
    </r>
  </si>
  <si>
    <t>Исполнение (%)</t>
  </si>
  <si>
    <r>
      <t xml:space="preserve">Сведения о заключенных контрактах на приобретение жилых помещений в строящихся домах
</t>
    </r>
    <r>
      <rPr>
        <i/>
        <sz val="14"/>
        <rFont val="Times New Roman"/>
        <family val="1"/>
        <charset val="204"/>
      </rPr>
      <t>(заполняется при наличии бюджетных ассигнований на приобретение жилых помещений у застройщика в строящихся домах)</t>
    </r>
  </si>
  <si>
    <t>(указывается должность руководителя органа опеки и попечительства несовершеннолетних или лица, заменяющего руководителя)</t>
  </si>
  <si>
    <t>Форма 1-обр.</t>
  </si>
  <si>
    <t>Таблица № 1</t>
  </si>
  <si>
    <t>Таблица № 2</t>
  </si>
  <si>
    <t>Приложение № 1</t>
  </si>
  <si>
    <t>Мурманской области от 28.03.2025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</si>
</sst>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[$-F800]dddd\,\ mmmm\ dd\,\ yyyy"/>
    <numFmt numFmtId="167" formatCode="0.0"/>
  </numFmts>
  <fonts count="30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6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Segoe U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2" fillId="0" borderId="0"/>
    <xf numFmtId="0" fontId="1" fillId="0" borderId="0"/>
  </cellStyleXfs>
  <cellXfs count="241">
    <xf numFmtId="0" fontId="0" fillId="0" borderId="0" xfId="0"/>
    <xf numFmtId="0" fontId="3" fillId="2" borderId="0" xfId="0" applyFont="1" applyFill="1" applyProtection="1"/>
    <xf numFmtId="0" fontId="4" fillId="2" borderId="0" xfId="0" applyFont="1" applyFill="1" applyAlignment="1" applyProtection="1"/>
    <xf numFmtId="0" fontId="5" fillId="0" borderId="0" xfId="0" applyFont="1" applyProtection="1"/>
    <xf numFmtId="0" fontId="3" fillId="0" borderId="0" xfId="0" applyFont="1" applyProtection="1"/>
    <xf numFmtId="0" fontId="4" fillId="2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4" fillId="2" borderId="0" xfId="0" applyFont="1" applyFill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/>
    </xf>
    <xf numFmtId="0" fontId="6" fillId="2" borderId="0" xfId="0" applyFont="1" applyFill="1" applyAlignment="1" applyProtection="1"/>
    <xf numFmtId="0" fontId="7" fillId="2" borderId="0" xfId="0" applyFont="1" applyFill="1" applyProtection="1"/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7" fillId="0" borderId="0" xfId="0" applyFont="1" applyProtection="1"/>
    <xf numFmtId="0" fontId="8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/>
    <xf numFmtId="0" fontId="3" fillId="0" borderId="0" xfId="0" applyFont="1" applyAlignment="1" applyProtection="1"/>
    <xf numFmtId="0" fontId="10" fillId="2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14" fillId="2" borderId="15" xfId="0" applyFont="1" applyFill="1" applyBorder="1" applyProtection="1"/>
    <xf numFmtId="0" fontId="14" fillId="2" borderId="0" xfId="0" applyFont="1" applyFill="1" applyBorder="1" applyProtection="1"/>
    <xf numFmtId="0" fontId="3" fillId="2" borderId="0" xfId="0" applyFont="1" applyFill="1" applyAlignment="1" applyProtection="1">
      <alignment horizontal="center" vertical="center"/>
    </xf>
    <xf numFmtId="0" fontId="15" fillId="2" borderId="15" xfId="0" applyFont="1" applyFill="1" applyBorder="1" applyProtection="1"/>
    <xf numFmtId="0" fontId="15" fillId="2" borderId="0" xfId="0" applyFont="1" applyFill="1" applyBorder="1" applyProtection="1"/>
    <xf numFmtId="0" fontId="13" fillId="2" borderId="0" xfId="0" applyFont="1" applyFill="1" applyBorder="1" applyAlignment="1" applyProtection="1">
      <alignment vertical="top" wrapText="1"/>
    </xf>
    <xf numFmtId="0" fontId="13" fillId="2" borderId="16" xfId="0" applyFont="1" applyFill="1" applyBorder="1" applyAlignment="1" applyProtection="1">
      <alignment vertical="top" wrapText="1"/>
    </xf>
    <xf numFmtId="0" fontId="16" fillId="2" borderId="0" xfId="0" applyFont="1" applyFill="1" applyBorder="1" applyProtection="1"/>
    <xf numFmtId="0" fontId="14" fillId="4" borderId="20" xfId="0" applyFont="1" applyFill="1" applyBorder="1" applyProtection="1"/>
    <xf numFmtId="0" fontId="3" fillId="2" borderId="0" xfId="0" applyFont="1" applyFill="1" applyBorder="1" applyProtection="1"/>
    <xf numFmtId="0" fontId="3" fillId="0" borderId="3" xfId="0" applyFont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right"/>
    </xf>
    <xf numFmtId="0" fontId="3" fillId="2" borderId="0" xfId="0" applyFont="1" applyFill="1" applyAlignment="1" applyProtection="1">
      <alignment vertical="center"/>
    </xf>
    <xf numFmtId="0" fontId="17" fillId="0" borderId="0" xfId="0" applyFont="1" applyBorder="1" applyProtection="1"/>
    <xf numFmtId="0" fontId="3" fillId="2" borderId="0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/>
    </xf>
    <xf numFmtId="3" fontId="19" fillId="0" borderId="3" xfId="3" applyNumberFormat="1" applyFont="1" applyBorder="1" applyAlignment="1">
      <alignment horizontal="center" vertical="center"/>
    </xf>
    <xf numFmtId="1" fontId="9" fillId="0" borderId="0" xfId="0" applyNumberFormat="1" applyFont="1" applyBorder="1" applyAlignment="1" applyProtection="1">
      <alignment horizontal="center"/>
    </xf>
    <xf numFmtId="167" fontId="9" fillId="0" borderId="0" xfId="0" applyNumberFormat="1" applyFont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 vertical="center"/>
    </xf>
    <xf numFmtId="4" fontId="3" fillId="5" borderId="5" xfId="0" applyNumberFormat="1" applyFont="1" applyFill="1" applyBorder="1" applyAlignment="1" applyProtection="1">
      <alignment vertical="center"/>
      <protection locked="0"/>
    </xf>
    <xf numFmtId="4" fontId="5" fillId="0" borderId="5" xfId="0" applyNumberFormat="1" applyFont="1" applyBorder="1" applyAlignment="1" applyProtection="1">
      <alignment vertical="center"/>
    </xf>
    <xf numFmtId="4" fontId="3" fillId="2" borderId="5" xfId="0" applyNumberFormat="1" applyFont="1" applyFill="1" applyBorder="1" applyAlignment="1" applyProtection="1">
      <alignment vertical="center"/>
    </xf>
    <xf numFmtId="3" fontId="18" fillId="0" borderId="3" xfId="3" applyNumberFormat="1" applyFont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</xf>
    <xf numFmtId="0" fontId="18" fillId="0" borderId="3" xfId="3" applyFont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Border="1" applyAlignment="1" applyProtection="1"/>
    <xf numFmtId="0" fontId="9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 applyAlignment="1" applyProtection="1">
      <alignment horizontal="center" vertical="center"/>
      <protection locked="0"/>
    </xf>
    <xf numFmtId="1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protection locked="0"/>
    </xf>
    <xf numFmtId="0" fontId="11" fillId="4" borderId="20" xfId="0" applyFont="1" applyFill="1" applyBorder="1" applyAlignment="1" applyProtection="1">
      <alignment vertical="top"/>
    </xf>
    <xf numFmtId="0" fontId="11" fillId="4" borderId="24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right"/>
    </xf>
    <xf numFmtId="0" fontId="13" fillId="2" borderId="0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Protection="1">
      <protection locked="0"/>
    </xf>
    <xf numFmtId="0" fontId="5" fillId="2" borderId="0" xfId="0" applyFont="1" applyFill="1" applyBorder="1" applyAlignment="1" applyProtection="1">
      <alignment horizontal="right"/>
      <protection locked="0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Border="1" applyAlignment="1" applyProtection="1">
      <alignment vertical="center"/>
      <protection locked="0"/>
    </xf>
    <xf numFmtId="0" fontId="13" fillId="5" borderId="0" xfId="0" applyFont="1" applyFill="1" applyBorder="1" applyAlignment="1" applyProtection="1">
      <alignment vertical="top" wrapText="1"/>
      <protection locked="0"/>
    </xf>
    <xf numFmtId="0" fontId="11" fillId="4" borderId="0" xfId="0" applyFont="1" applyFill="1" applyBorder="1" applyAlignment="1" applyProtection="1">
      <alignment vertical="top"/>
    </xf>
    <xf numFmtId="0" fontId="21" fillId="2" borderId="0" xfId="0" applyFont="1" applyFill="1" applyBorder="1" applyAlignment="1" applyProtection="1">
      <alignment horizontal="center"/>
    </xf>
    <xf numFmtId="0" fontId="22" fillId="2" borderId="0" xfId="0" applyFont="1" applyFill="1" applyAlignment="1" applyProtection="1">
      <alignment vertical="center"/>
    </xf>
    <xf numFmtId="0" fontId="22" fillId="2" borderId="0" xfId="0" applyFont="1" applyFill="1" applyAlignment="1" applyProtection="1">
      <alignment horizontal="right"/>
    </xf>
    <xf numFmtId="0" fontId="22" fillId="2" borderId="1" xfId="0" applyFont="1" applyFill="1" applyBorder="1" applyAlignment="1" applyProtection="1">
      <alignment horizontal="right"/>
    </xf>
    <xf numFmtId="0" fontId="22" fillId="2" borderId="0" xfId="0" applyFont="1" applyFill="1" applyBorder="1" applyAlignment="1" applyProtection="1">
      <alignment horizontal="center"/>
      <protection locked="0"/>
    </xf>
    <xf numFmtId="0" fontId="22" fillId="2" borderId="0" xfId="0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Protection="1"/>
    <xf numFmtId="0" fontId="20" fillId="2" borderId="0" xfId="0" applyFont="1" applyFill="1" applyAlignment="1" applyProtection="1"/>
    <xf numFmtId="0" fontId="22" fillId="2" borderId="0" xfId="0" applyFont="1" applyFill="1" applyBorder="1" applyAlignment="1" applyProtection="1">
      <alignment horizontal="center"/>
    </xf>
    <xf numFmtId="0" fontId="22" fillId="2" borderId="0" xfId="0" applyFont="1" applyFill="1" applyAlignment="1" applyProtection="1">
      <alignment horizontal="left" vertical="center"/>
    </xf>
    <xf numFmtId="0" fontId="22" fillId="2" borderId="0" xfId="0" applyFont="1" applyFill="1" applyAlignment="1" applyProtection="1"/>
    <xf numFmtId="0" fontId="21" fillId="2" borderId="0" xfId="0" applyFont="1" applyFill="1" applyProtection="1"/>
    <xf numFmtId="0" fontId="6" fillId="2" borderId="0" xfId="0" applyFont="1" applyFill="1" applyProtection="1"/>
    <xf numFmtId="0" fontId="24" fillId="2" borderId="0" xfId="0" applyFont="1" applyFill="1" applyProtection="1"/>
    <xf numFmtId="0" fontId="24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right" vertical="center"/>
    </xf>
    <xf numFmtId="0" fontId="22" fillId="2" borderId="0" xfId="0" applyFont="1" applyFill="1" applyProtection="1"/>
    <xf numFmtId="0" fontId="22" fillId="2" borderId="0" xfId="0" applyFont="1" applyFill="1" applyBorder="1" applyAlignment="1" applyProtection="1">
      <alignment horizontal="left" vertic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3" xfId="0" applyFont="1" applyBorder="1" applyAlignment="1" applyProtection="1">
      <alignment horizontal="left" vertical="center" wrapText="1"/>
    </xf>
    <xf numFmtId="0" fontId="25" fillId="0" borderId="3" xfId="0" applyFont="1" applyBorder="1" applyAlignment="1" applyProtection="1">
      <alignment horizontal="right"/>
    </xf>
    <xf numFmtId="0" fontId="21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vertical="center"/>
    </xf>
    <xf numFmtId="0" fontId="21" fillId="2" borderId="0" xfId="0" applyFont="1" applyFill="1" applyAlignment="1" applyProtection="1"/>
    <xf numFmtId="0" fontId="18" fillId="2" borderId="0" xfId="0" applyFont="1" applyFill="1" applyAlignment="1" applyProtection="1"/>
    <xf numFmtId="0" fontId="20" fillId="2" borderId="0" xfId="0" applyFont="1" applyFill="1" applyAlignment="1" applyProtection="1">
      <alignment horizontal="center"/>
    </xf>
    <xf numFmtId="0" fontId="21" fillId="2" borderId="0" xfId="0" applyFont="1" applyFill="1" applyAlignment="1" applyProtection="1">
      <alignment horizontal="center"/>
    </xf>
    <xf numFmtId="0" fontId="21" fillId="0" borderId="0" xfId="0" applyFont="1" applyProtection="1"/>
    <xf numFmtId="0" fontId="13" fillId="4" borderId="20" xfId="0" applyFont="1" applyFill="1" applyBorder="1" applyProtection="1"/>
    <xf numFmtId="0" fontId="22" fillId="2" borderId="1" xfId="0" applyFont="1" applyFill="1" applyBorder="1" applyAlignment="1" applyProtection="1"/>
    <xf numFmtId="14" fontId="18" fillId="0" borderId="3" xfId="3" applyNumberFormat="1" applyFont="1" applyBorder="1" applyAlignment="1" applyProtection="1">
      <alignment horizontal="center" vertical="center"/>
      <protection locked="0"/>
    </xf>
    <xf numFmtId="0" fontId="19" fillId="0" borderId="3" xfId="3" applyFont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0" fontId="22" fillId="5" borderId="1" xfId="0" applyFont="1" applyFill="1" applyBorder="1" applyAlignment="1" applyProtection="1">
      <alignment horizontal="right"/>
      <protection locked="0"/>
    </xf>
    <xf numFmtId="0" fontId="22" fillId="0" borderId="4" xfId="0" applyFont="1" applyBorder="1" applyAlignment="1" applyProtection="1">
      <alignment horizontal="center" vertical="center" wrapText="1"/>
    </xf>
    <xf numFmtId="0" fontId="22" fillId="0" borderId="8" xfId="0" applyFont="1" applyBorder="1" applyAlignment="1" applyProtection="1">
      <alignment horizontal="center" vertical="center" wrapText="1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22" fillId="2" borderId="2" xfId="0" applyFont="1" applyFill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 vertical="center" wrapText="1"/>
    </xf>
    <xf numFmtId="0" fontId="22" fillId="0" borderId="9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0" fontId="21" fillId="2" borderId="2" xfId="0" applyFont="1" applyFill="1" applyBorder="1" applyAlignment="1" applyProtection="1">
      <alignment horizontal="center"/>
    </xf>
    <xf numFmtId="0" fontId="3" fillId="5" borderId="1" xfId="0" applyFont="1" applyFill="1" applyBorder="1" applyAlignment="1" applyProtection="1">
      <alignment horizontal="center"/>
      <protection locked="0"/>
    </xf>
    <xf numFmtId="0" fontId="16" fillId="5" borderId="17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21" fillId="2" borderId="2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 applyProtection="1">
      <alignment horizontal="center" vertical="center" wrapText="1"/>
    </xf>
    <xf numFmtId="0" fontId="22" fillId="0" borderId="21" xfId="0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 wrapText="1"/>
    </xf>
    <xf numFmtId="0" fontId="22" fillId="0" borderId="11" xfId="0" applyFont="1" applyFill="1" applyBorder="1" applyAlignment="1" applyProtection="1">
      <alignment horizontal="center" vertical="center" wrapText="1"/>
    </xf>
    <xf numFmtId="14" fontId="3" fillId="3" borderId="4" xfId="0" applyNumberFormat="1" applyFont="1" applyFill="1" applyBorder="1" applyAlignment="1" applyProtection="1">
      <alignment horizontal="center" vertical="center"/>
      <protection locked="0"/>
    </xf>
    <xf numFmtId="14" fontId="3" fillId="3" borderId="8" xfId="0" applyNumberFormat="1" applyFont="1" applyFill="1" applyBorder="1" applyAlignment="1" applyProtection="1">
      <alignment horizontal="center" vertical="center"/>
      <protection locked="0"/>
    </xf>
    <xf numFmtId="14" fontId="3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center" vertical="center"/>
      <protection locked="0"/>
    </xf>
    <xf numFmtId="4" fontId="3" fillId="3" borderId="8" xfId="0" applyNumberFormat="1" applyFont="1" applyFill="1" applyBorder="1" applyAlignment="1" applyProtection="1">
      <alignment horizontal="center" vertical="center"/>
      <protection locked="0"/>
    </xf>
    <xf numFmtId="4" fontId="3" fillId="3" borderId="12" xfId="0" applyNumberFormat="1" applyFont="1" applyFill="1" applyBorder="1" applyAlignment="1" applyProtection="1">
      <alignment horizontal="center" vertical="center"/>
      <protection locked="0"/>
    </xf>
    <xf numFmtId="4" fontId="3" fillId="0" borderId="4" xfId="0" applyNumberFormat="1" applyFont="1" applyBorder="1" applyAlignment="1" applyProtection="1">
      <alignment horizontal="right" vertical="center"/>
    </xf>
    <xf numFmtId="4" fontId="3" fillId="0" borderId="8" xfId="0" applyNumberFormat="1" applyFont="1" applyBorder="1" applyAlignment="1" applyProtection="1">
      <alignment horizontal="right" vertical="center"/>
    </xf>
    <xf numFmtId="4" fontId="3" fillId="0" borderId="12" xfId="0" applyNumberFormat="1" applyFont="1" applyBorder="1" applyAlignment="1" applyProtection="1">
      <alignment horizontal="right" vertical="center"/>
    </xf>
    <xf numFmtId="164" fontId="3" fillId="3" borderId="4" xfId="0" applyNumberFormat="1" applyFont="1" applyFill="1" applyBorder="1" applyAlignment="1" applyProtection="1">
      <alignment horizontal="center" vertical="center"/>
      <protection locked="0"/>
    </xf>
    <xf numFmtId="164" fontId="3" fillId="3" borderId="8" xfId="0" applyNumberFormat="1" applyFont="1" applyFill="1" applyBorder="1" applyAlignment="1" applyProtection="1">
      <alignment horizontal="center" vertical="center"/>
      <protection locked="0"/>
    </xf>
    <xf numFmtId="164" fontId="3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164" fontId="3" fillId="0" borderId="3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Border="1" applyAlignment="1" applyProtection="1">
      <alignment horizontal="center" vertical="center"/>
    </xf>
    <xf numFmtId="0" fontId="27" fillId="2" borderId="13" xfId="0" applyFont="1" applyFill="1" applyBorder="1" applyAlignment="1" applyProtection="1">
      <alignment horizontal="left"/>
    </xf>
    <xf numFmtId="0" fontId="27" fillId="2" borderId="14" xfId="0" applyFont="1" applyFill="1" applyBorder="1" applyAlignment="1" applyProtection="1">
      <alignment horizontal="left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21" fillId="0" borderId="5" xfId="0" applyFont="1" applyBorder="1" applyAlignment="1" applyProtection="1">
      <alignment horizontal="center" vertical="center"/>
    </xf>
    <xf numFmtId="0" fontId="21" fillId="0" borderId="7" xfId="0" applyFont="1" applyBorder="1" applyAlignment="1" applyProtection="1">
      <alignment horizontal="center" vertical="center"/>
    </xf>
    <xf numFmtId="165" fontId="3" fillId="0" borderId="5" xfId="1" applyNumberFormat="1" applyFont="1" applyFill="1" applyBorder="1" applyAlignment="1" applyProtection="1">
      <alignment horizontal="center" vertical="center"/>
    </xf>
    <xf numFmtId="165" fontId="3" fillId="0" borderId="7" xfId="1" applyNumberFormat="1" applyFont="1" applyFill="1" applyBorder="1" applyAlignment="1" applyProtection="1">
      <alignment horizontal="center" vertical="center"/>
    </xf>
    <xf numFmtId="165" fontId="5" fillId="0" borderId="5" xfId="1" applyNumberFormat="1" applyFont="1" applyFill="1" applyBorder="1" applyAlignment="1" applyProtection="1">
      <alignment horizontal="center" vertical="center"/>
    </xf>
    <xf numFmtId="165" fontId="5" fillId="0" borderId="7" xfId="1" applyNumberFormat="1" applyFont="1" applyFill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0" borderId="2" xfId="0" applyFont="1" applyBorder="1" applyAlignment="1" applyProtection="1">
      <alignment horizontal="center" vertical="center"/>
    </xf>
    <xf numFmtId="0" fontId="22" fillId="0" borderId="21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right" wrapText="1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Alignment="1" applyProtection="1">
      <alignment horizontal="center" vertical="top" wrapText="1"/>
    </xf>
    <xf numFmtId="0" fontId="22" fillId="0" borderId="3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/>
    </xf>
    <xf numFmtId="4" fontId="3" fillId="5" borderId="3" xfId="0" applyNumberFormat="1" applyFont="1" applyFill="1" applyBorder="1" applyAlignment="1" applyProtection="1">
      <alignment horizontal="center" vertical="center"/>
      <protection locked="0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0" fontId="22" fillId="5" borderId="0" xfId="0" applyFont="1" applyFill="1" applyBorder="1" applyAlignment="1" applyProtection="1">
      <alignment horizontal="left" vertical="center"/>
      <protection locked="0"/>
    </xf>
    <xf numFmtId="0" fontId="22" fillId="2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  <protection locked="0"/>
    </xf>
    <xf numFmtId="166" fontId="3" fillId="2" borderId="1" xfId="0" applyNumberFormat="1" applyFont="1" applyFill="1" applyBorder="1" applyAlignment="1" applyProtection="1">
      <alignment horizontal="center"/>
      <protection locked="0"/>
    </xf>
    <xf numFmtId="0" fontId="23" fillId="4" borderId="18" xfId="0" applyFont="1" applyFill="1" applyBorder="1" applyAlignment="1" applyProtection="1">
      <alignment horizontal="center" vertical="top"/>
    </xf>
    <xf numFmtId="0" fontId="23" fillId="4" borderId="19" xfId="0" applyFont="1" applyFill="1" applyBorder="1" applyAlignment="1" applyProtection="1">
      <alignment horizontal="center" vertical="top"/>
    </xf>
    <xf numFmtId="0" fontId="21" fillId="4" borderId="19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right" vertical="center"/>
    </xf>
    <xf numFmtId="0" fontId="22" fillId="0" borderId="0" xfId="0" applyFont="1" applyBorder="1" applyAlignment="1" applyProtection="1">
      <alignment horizontal="right"/>
    </xf>
    <xf numFmtId="0" fontId="13" fillId="2" borderId="2" xfId="0" applyFont="1" applyFill="1" applyBorder="1" applyAlignment="1" applyProtection="1">
      <alignment horizontal="center" vertical="top" wrapText="1"/>
      <protection locked="0"/>
    </xf>
    <xf numFmtId="0" fontId="13" fillId="2" borderId="27" xfId="0" applyFont="1" applyFill="1" applyBorder="1" applyAlignment="1" applyProtection="1">
      <alignment horizontal="center" vertical="top" wrapText="1"/>
      <protection locked="0"/>
    </xf>
    <xf numFmtId="0" fontId="27" fillId="5" borderId="26" xfId="0" applyFont="1" applyFill="1" applyBorder="1" applyAlignment="1" applyProtection="1">
      <alignment horizontal="left" vertical="top" wrapText="1"/>
      <protection locked="0"/>
    </xf>
    <xf numFmtId="0" fontId="27" fillId="5" borderId="25" xfId="0" applyFont="1" applyFill="1" applyBorder="1" applyAlignment="1" applyProtection="1">
      <alignment horizontal="left" vertical="top" wrapText="1"/>
      <protection locked="0"/>
    </xf>
    <xf numFmtId="4" fontId="22" fillId="2" borderId="5" xfId="0" applyNumberFormat="1" applyFont="1" applyFill="1" applyBorder="1" applyAlignment="1" applyProtection="1">
      <alignment horizontal="left" vertical="center" wrapText="1"/>
    </xf>
    <xf numFmtId="4" fontId="22" fillId="2" borderId="6" xfId="0" applyNumberFormat="1" applyFont="1" applyFill="1" applyBorder="1" applyAlignment="1" applyProtection="1">
      <alignment horizontal="left" vertical="center" wrapText="1"/>
    </xf>
    <xf numFmtId="4" fontId="22" fillId="2" borderId="7" xfId="0" applyNumberFormat="1" applyFont="1" applyFill="1" applyBorder="1" applyAlignment="1" applyProtection="1">
      <alignment horizontal="left" vertical="center" wrapText="1"/>
    </xf>
    <xf numFmtId="4" fontId="22" fillId="2" borderId="9" xfId="0" applyNumberFormat="1" applyFont="1" applyFill="1" applyBorder="1" applyAlignment="1" applyProtection="1">
      <alignment horizontal="left" vertical="top" wrapText="1"/>
      <protection locked="0"/>
    </xf>
    <xf numFmtId="4" fontId="22" fillId="2" borderId="2" xfId="0" applyNumberFormat="1" applyFont="1" applyFill="1" applyBorder="1" applyAlignment="1" applyProtection="1">
      <alignment horizontal="left" vertical="top" wrapText="1"/>
      <protection locked="0"/>
    </xf>
    <xf numFmtId="4" fontId="22" fillId="2" borderId="21" xfId="0" applyNumberFormat="1" applyFont="1" applyFill="1" applyBorder="1" applyAlignment="1" applyProtection="1">
      <alignment horizontal="left" vertical="top" wrapText="1"/>
      <protection locked="0"/>
    </xf>
    <xf numFmtId="4" fontId="22" fillId="2" borderId="22" xfId="0" applyNumberFormat="1" applyFont="1" applyFill="1" applyBorder="1" applyAlignment="1" applyProtection="1">
      <alignment horizontal="left" vertical="top" wrapText="1"/>
      <protection locked="0"/>
    </xf>
    <xf numFmtId="4" fontId="22" fillId="2" borderId="0" xfId="0" applyNumberFormat="1" applyFont="1" applyFill="1" applyBorder="1" applyAlignment="1" applyProtection="1">
      <alignment horizontal="left" vertical="top" wrapText="1"/>
      <protection locked="0"/>
    </xf>
    <xf numFmtId="4" fontId="22" fillId="2" borderId="23" xfId="0" applyNumberFormat="1" applyFont="1" applyFill="1" applyBorder="1" applyAlignment="1" applyProtection="1">
      <alignment horizontal="left" vertical="top" wrapText="1"/>
      <protection locked="0"/>
    </xf>
    <xf numFmtId="4" fontId="22" fillId="2" borderId="10" xfId="0" applyNumberFormat="1" applyFont="1" applyFill="1" applyBorder="1" applyAlignment="1" applyProtection="1">
      <alignment horizontal="left" vertical="top" wrapText="1"/>
      <protection locked="0"/>
    </xf>
    <xf numFmtId="4" fontId="22" fillId="2" borderId="1" xfId="0" applyNumberFormat="1" applyFont="1" applyFill="1" applyBorder="1" applyAlignment="1" applyProtection="1">
      <alignment horizontal="left" vertical="top" wrapText="1"/>
      <protection locked="0"/>
    </xf>
    <xf numFmtId="4" fontId="22" fillId="2" borderId="11" xfId="0" applyNumberFormat="1" applyFont="1" applyFill="1" applyBorder="1" applyAlignment="1" applyProtection="1">
      <alignment horizontal="left" vertical="top" wrapText="1"/>
      <protection locked="0"/>
    </xf>
    <xf numFmtId="14" fontId="18" fillId="0" borderId="3" xfId="3" applyNumberFormat="1" applyFont="1" applyBorder="1" applyAlignment="1" applyProtection="1">
      <alignment horizontal="center" vertical="center"/>
      <protection locked="0"/>
    </xf>
    <xf numFmtId="0" fontId="18" fillId="0" borderId="5" xfId="3" applyFont="1" applyBorder="1" applyAlignment="1" applyProtection="1">
      <alignment horizontal="center"/>
      <protection locked="0"/>
    </xf>
    <xf numFmtId="0" fontId="18" fillId="0" borderId="7" xfId="3" applyFont="1" applyBorder="1" applyAlignment="1" applyProtection="1">
      <alignment horizontal="center"/>
      <protection locked="0"/>
    </xf>
    <xf numFmtId="4" fontId="18" fillId="0" borderId="5" xfId="3" applyNumberFormat="1" applyFont="1" applyBorder="1" applyAlignment="1" applyProtection="1">
      <alignment horizontal="center" vertical="center"/>
      <protection locked="0"/>
    </xf>
    <xf numFmtId="4" fontId="18" fillId="0" borderId="7" xfId="3" applyNumberFormat="1" applyFont="1" applyBorder="1" applyAlignment="1" applyProtection="1">
      <alignment horizontal="center" vertical="center"/>
      <protection locked="0"/>
    </xf>
    <xf numFmtId="164" fontId="18" fillId="0" borderId="5" xfId="3" applyNumberFormat="1" applyFont="1" applyBorder="1" applyAlignment="1" applyProtection="1">
      <alignment horizontal="center"/>
      <protection locked="0"/>
    </xf>
    <xf numFmtId="164" fontId="18" fillId="0" borderId="7" xfId="3" applyNumberFormat="1" applyFont="1" applyBorder="1" applyAlignment="1" applyProtection="1">
      <alignment horizontal="center"/>
      <protection locked="0"/>
    </xf>
    <xf numFmtId="4" fontId="18" fillId="0" borderId="3" xfId="3" applyNumberFormat="1" applyFont="1" applyBorder="1" applyAlignment="1" applyProtection="1">
      <alignment horizontal="center" vertical="center"/>
      <protection locked="0"/>
    </xf>
    <xf numFmtId="4" fontId="18" fillId="0" borderId="3" xfId="3" applyNumberFormat="1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18" fillId="0" borderId="3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0" borderId="21" xfId="3" applyFont="1" applyBorder="1" applyAlignment="1">
      <alignment horizontal="center" vertical="center" wrapText="1"/>
    </xf>
    <xf numFmtId="0" fontId="18" fillId="0" borderId="22" xfId="3" applyFont="1" applyBorder="1" applyAlignment="1">
      <alignment horizontal="center" vertical="center" wrapText="1"/>
    </xf>
    <xf numFmtId="0" fontId="18" fillId="0" borderId="23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9" fillId="0" borderId="3" xfId="3" applyFont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19" fillId="0" borderId="7" xfId="3" applyFont="1" applyBorder="1" applyAlignment="1">
      <alignment horizontal="center" vertical="center"/>
    </xf>
    <xf numFmtId="4" fontId="19" fillId="0" borderId="5" xfId="3" applyNumberFormat="1" applyFont="1" applyBorder="1" applyAlignment="1">
      <alignment horizontal="center" vertical="center"/>
    </xf>
    <xf numFmtId="4" fontId="19" fillId="0" borderId="7" xfId="3" applyNumberFormat="1" applyFont="1" applyBorder="1" applyAlignment="1">
      <alignment horizontal="center" vertical="center"/>
    </xf>
    <xf numFmtId="164" fontId="19" fillId="0" borderId="5" xfId="3" applyNumberFormat="1" applyFont="1" applyBorder="1" applyAlignment="1">
      <alignment horizontal="center" vertical="center"/>
    </xf>
    <xf numFmtId="164" fontId="19" fillId="0" borderId="7" xfId="3" applyNumberFormat="1" applyFont="1" applyBorder="1" applyAlignment="1">
      <alignment horizontal="center" vertical="center"/>
    </xf>
    <xf numFmtId="4" fontId="19" fillId="0" borderId="3" xfId="3" applyNumberFormat="1" applyFont="1" applyBorder="1" applyAlignment="1">
      <alignment horizontal="center" vertical="center"/>
    </xf>
    <xf numFmtId="0" fontId="22" fillId="2" borderId="0" xfId="0" applyFont="1" applyFill="1" applyAlignment="1" applyProtection="1">
      <alignment horizontal="right" vertical="center"/>
    </xf>
    <xf numFmtId="0" fontId="28" fillId="2" borderId="0" xfId="0" applyFont="1" applyFill="1" applyAlignment="1" applyProtection="1">
      <alignment horizontal="center" vertical="top" wrapText="1"/>
    </xf>
    <xf numFmtId="0" fontId="18" fillId="0" borderId="4" xfId="3" applyFont="1" applyBorder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12" xfId="3" applyFont="1" applyBorder="1" applyAlignment="1">
      <alignment horizontal="center" vertical="center" wrapText="1"/>
    </xf>
    <xf numFmtId="0" fontId="22" fillId="2" borderId="0" xfId="0" applyFont="1" applyFill="1" applyBorder="1" applyAlignment="1" applyProtection="1">
      <alignment horizontal="left" vertical="center"/>
    </xf>
    <xf numFmtId="0" fontId="18" fillId="0" borderId="3" xfId="3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Процентный" xfId="1" builtinId="5"/>
  </cellStyles>
  <dxfs count="20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auto="1"/>
      </font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DB9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2;&#1072;&#1082;&#1091;&#1083;&#1072;\&#1054;&#1041;&#1056;\2014&#1075;\&#1043;&#1054;&#1044;&#1054;&#1042;&#1067;&#1045;%202014&#1075;\&#1060;&#1054;&#1056;&#1052;&#1067;%20&#1079;&#1072;%20&#1075;&#1086;&#1076;%202014\1-&#1086;&#1073;&#1088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yushina/Documents/5-&#1046;&#1080;&#1083;&#1100;&#1077;%20&#1089;&#1080;&#1088;&#1086;&#1090;&#1072;&#1084;/&#1057;&#1086;&#1075;&#1083;&#1072;&#1096;&#1077;&#1085;&#1080;&#1077;_2023_&#1052;&#1080;&#1085;&#1089;&#1090;&#1088;&#1086;&#1081;%20&#1056;&#1060;/!!!&#1045;&#1078;&#1077;&#1085;&#1077;&#1076;&#1077;&#1083;&#1100;&#1085;&#1086;%20&#1095;&#1077;&#1090;&#1074;&#1077;&#1088;&#1075;%20&#1076;&#1086;%2012%20&#1095;&#1072;&#1089;%20&#1082;&#1086;&#1085;&#1090;&#1088;&#1072;&#1082;&#1090;&#1072;&#1094;&#1080;&#1103;%20&#1074;%20&#1052;&#1080;&#1085;&#1089;&#1090;&#1088;&#1086;&#1081;/&#1050;&#1086;&#1085;&#1090;&#1088;&#1072;&#1082;&#1090;&#1072;&#1094;&#1080;&#1103;%202023-03-30/&#1052;&#1091;&#1088;&#1084;&#1072;&#1085;&#1089;&#1082;&#1072;&#1103;%20&#1086;&#1073;&#1083;_&#1093;&#1086;&#1076;%20&#1082;&#1086;&#1085;&#1090;&#1088;&#1072;&#1082;&#1090;&#1072;&#1094;&#1080;&#1080;%20&#1085;&#1072;%2030-03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01-Мур"/>
      <sheetName val="02-Ап"/>
      <sheetName val="03-Кир"/>
      <sheetName val="04-Ковд"/>
      <sheetName val="05-Монч"/>
      <sheetName val="06-Олен"/>
      <sheetName val="07-ПЗ"/>
      <sheetName val="08-Канд"/>
      <sheetName val="09-Кола"/>
      <sheetName val="10-Лов"/>
      <sheetName val="11-Печ"/>
      <sheetName val="12-Тер"/>
      <sheetName val="13-Ал"/>
      <sheetName val="14-Вид"/>
      <sheetName val="15-Зао"/>
      <sheetName val="16-Остр"/>
      <sheetName val="17-Сев"/>
      <sheetName val="Лист20"/>
    </sheetNames>
    <sheetDataSet>
      <sheetData sheetId="0" refreshError="1"/>
      <sheetData sheetId="1">
        <row r="21">
          <cell r="N21">
            <v>15982.2</v>
          </cell>
        </row>
      </sheetData>
      <sheetData sheetId="2">
        <row r="21">
          <cell r="N21">
            <v>9531.1</v>
          </cell>
        </row>
      </sheetData>
      <sheetData sheetId="3">
        <row r="21">
          <cell r="N21">
            <v>2732</v>
          </cell>
        </row>
      </sheetData>
      <sheetData sheetId="4">
        <row r="21">
          <cell r="N21">
            <v>1800.5</v>
          </cell>
        </row>
      </sheetData>
      <sheetData sheetId="5">
        <row r="21">
          <cell r="N21">
            <v>2980.1979999999999</v>
          </cell>
        </row>
      </sheetData>
      <sheetData sheetId="6">
        <row r="21">
          <cell r="N21">
            <v>1736.6</v>
          </cell>
        </row>
      </sheetData>
      <sheetData sheetId="7">
        <row r="21">
          <cell r="N21">
            <v>3641</v>
          </cell>
        </row>
      </sheetData>
      <sheetData sheetId="8">
        <row r="21">
          <cell r="N21">
            <v>9631.2800000000007</v>
          </cell>
        </row>
      </sheetData>
      <sheetData sheetId="9">
        <row r="21">
          <cell r="N21">
            <v>6887.2579999999998</v>
          </cell>
        </row>
      </sheetData>
      <sheetData sheetId="10">
        <row r="21">
          <cell r="N21">
            <v>1242.8</v>
          </cell>
        </row>
      </sheetData>
      <sheetData sheetId="11">
        <row r="21">
          <cell r="N21">
            <v>3088.2</v>
          </cell>
        </row>
      </sheetData>
      <sheetData sheetId="12">
        <row r="21">
          <cell r="N21">
            <v>794.39800000000002</v>
          </cell>
        </row>
      </sheetData>
      <sheetData sheetId="13"/>
      <sheetData sheetId="14"/>
      <sheetData sheetId="15"/>
      <sheetData sheetId="16"/>
      <sheetData sheetId="17">
        <row r="21">
          <cell r="N21">
            <v>2183</v>
          </cell>
        </row>
      </sheetData>
      <sheetData sheetId="18">
        <row r="1">
          <cell r="A1" t="str">
            <v>1 квартал</v>
          </cell>
          <cell r="B1" t="str">
            <v>2014 года</v>
          </cell>
        </row>
        <row r="2">
          <cell r="A2" t="str">
            <v>полугодие</v>
          </cell>
          <cell r="B2" t="str">
            <v>2015 года</v>
          </cell>
        </row>
        <row r="3">
          <cell r="A3" t="str">
            <v>9 месяцев</v>
          </cell>
          <cell r="B3" t="str">
            <v>2016 года</v>
          </cell>
        </row>
        <row r="4">
          <cell r="A4" t="str">
            <v>год</v>
          </cell>
          <cell r="B4" t="str">
            <v>-</v>
          </cell>
        </row>
        <row r="5">
          <cell r="A5" t="str">
            <v>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-ия о планируемых торгах"/>
      <sheetName val="реестр контрактов"/>
      <sheetName val="рекомендации по заполнению форм"/>
      <sheetName val="Типы контрактов"/>
      <sheetName val="Этап строительной готовности"/>
      <sheetName val="Мурманская обл_ход контрактации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1:AH50"/>
  <sheetViews>
    <sheetView tabSelected="1" view="pageBreakPreview" topLeftCell="G1" zoomScale="60" zoomScaleNormal="100" workbookViewId="0">
      <selection activeCell="F14" sqref="F14:V14"/>
    </sheetView>
  </sheetViews>
  <sheetFormatPr defaultColWidth="9" defaultRowHeight="13.2" x14ac:dyDescent="0.25"/>
  <cols>
    <col min="1" max="1" width="13.59765625" style="4" customWidth="1"/>
    <col min="2" max="2" width="14.09765625" style="4" customWidth="1"/>
    <col min="3" max="3" width="15.296875" style="4" customWidth="1"/>
    <col min="4" max="4" width="15.5" style="4" customWidth="1"/>
    <col min="5" max="5" width="15.796875" style="4" customWidth="1"/>
    <col min="6" max="7" width="12" style="4" customWidth="1"/>
    <col min="8" max="8" width="13" style="4" customWidth="1"/>
    <col min="9" max="9" width="11" style="4" customWidth="1"/>
    <col min="10" max="10" width="11.09765625" style="4" customWidth="1"/>
    <col min="11" max="11" width="12.69921875" style="4" customWidth="1"/>
    <col min="12" max="12" width="14" style="4" customWidth="1"/>
    <col min="13" max="14" width="12" style="4" customWidth="1"/>
    <col min="15" max="15" width="13.5" style="4" customWidth="1"/>
    <col min="16" max="16" width="13.796875" style="4" customWidth="1"/>
    <col min="17" max="17" width="9.59765625" style="4" customWidth="1"/>
    <col min="18" max="18" width="10.296875" style="4" customWidth="1"/>
    <col min="19" max="19" width="12.09765625" style="4" customWidth="1"/>
    <col min="20" max="20" width="14.19921875" style="4" customWidth="1"/>
    <col min="21" max="21" width="9.09765625" style="4" customWidth="1"/>
    <col min="22" max="22" width="12.796875" style="4" customWidth="1"/>
    <col min="23" max="23" width="9.5" style="4" customWidth="1"/>
    <col min="24" max="24" width="6" style="4" customWidth="1"/>
    <col min="25" max="25" width="11.8984375" style="4" customWidth="1"/>
    <col min="26" max="26" width="7.5" style="4" customWidth="1"/>
    <col min="27" max="30" width="10.59765625" style="4" customWidth="1"/>
    <col min="31" max="31" width="12" style="4" customWidth="1"/>
    <col min="32" max="32" width="9.8984375" style="4" customWidth="1"/>
    <col min="33" max="33" width="9.3984375" style="4" customWidth="1"/>
    <col min="34" max="34" width="8.8984375" style="4" customWidth="1"/>
    <col min="35" max="35" width="7.19921875" style="4" customWidth="1"/>
    <col min="36" max="16384" width="9" style="4"/>
  </cols>
  <sheetData>
    <row r="1" spans="1:31" s="1" customFormat="1" ht="15.6" customHeight="1" x14ac:dyDescent="0.25">
      <c r="Q1" s="189" t="s">
        <v>79</v>
      </c>
      <c r="R1" s="189"/>
      <c r="S1" s="189"/>
      <c r="T1" s="189"/>
      <c r="U1" s="189"/>
      <c r="V1" s="189"/>
    </row>
    <row r="2" spans="1:31" s="1" customFormat="1" ht="12.75" customHeight="1" x14ac:dyDescent="0.25">
      <c r="Q2" s="173" t="s">
        <v>18</v>
      </c>
      <c r="R2" s="173"/>
      <c r="S2" s="173"/>
      <c r="T2" s="173"/>
      <c r="U2" s="173"/>
      <c r="V2" s="173"/>
    </row>
    <row r="3" spans="1:31" s="1" customFormat="1" ht="15.75" customHeight="1" x14ac:dyDescent="0.25">
      <c r="Q3" s="190" t="s">
        <v>80</v>
      </c>
      <c r="R3" s="190"/>
      <c r="S3" s="190"/>
      <c r="T3" s="190"/>
      <c r="U3" s="190"/>
      <c r="V3" s="190"/>
    </row>
    <row r="4" spans="1:31" s="1" customFormat="1" ht="15.6" customHeight="1" x14ac:dyDescent="0.3">
      <c r="Q4" s="191" t="s">
        <v>76</v>
      </c>
      <c r="R4" s="191"/>
      <c r="S4" s="191"/>
      <c r="T4" s="191"/>
      <c r="U4" s="191"/>
      <c r="V4" s="191"/>
    </row>
    <row r="5" spans="1:31" s="1" customFormat="1" x14ac:dyDescent="0.25">
      <c r="T5" s="51"/>
    </row>
    <row r="6" spans="1:31" ht="15.6" x14ac:dyDescent="0.3">
      <c r="A6" s="174" t="s">
        <v>0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2"/>
      <c r="X6" s="3"/>
      <c r="Y6" s="3"/>
      <c r="Z6" s="3"/>
      <c r="AA6" s="3"/>
      <c r="AB6" s="3"/>
    </row>
    <row r="7" spans="1:31" ht="90" customHeight="1" x14ac:dyDescent="0.25">
      <c r="A7" s="175" t="s">
        <v>60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5"/>
      <c r="X7" s="6"/>
      <c r="Y7" s="7"/>
      <c r="AA7" s="3"/>
      <c r="AB7" s="3"/>
    </row>
    <row r="8" spans="1:31" ht="15.6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6"/>
      <c r="Y8" s="7"/>
      <c r="AA8" s="3"/>
      <c r="AB8" s="3"/>
    </row>
    <row r="9" spans="1:31" ht="12.75" customHeight="1" x14ac:dyDescent="0.3">
      <c r="A9" s="70" t="s">
        <v>1</v>
      </c>
      <c r="B9" s="70"/>
      <c r="C9" s="71"/>
      <c r="D9" s="105"/>
      <c r="E9" s="71"/>
      <c r="F9" s="73"/>
      <c r="G9" s="73"/>
      <c r="H9" s="74"/>
      <c r="I9" s="71" t="s">
        <v>2</v>
      </c>
      <c r="J9" s="119" t="s">
        <v>66</v>
      </c>
      <c r="K9" s="119"/>
      <c r="L9" s="119"/>
      <c r="M9" s="75" t="s">
        <v>53</v>
      </c>
      <c r="N9" s="74"/>
      <c r="O9" s="74"/>
      <c r="P9" s="74"/>
      <c r="Q9" s="74"/>
      <c r="R9" s="10"/>
      <c r="S9" s="10"/>
      <c r="T9" s="10"/>
      <c r="U9" s="10"/>
      <c r="V9" s="10"/>
      <c r="W9" s="1"/>
    </row>
    <row r="10" spans="1:31" s="14" customFormat="1" ht="12.75" customHeight="1" x14ac:dyDescent="0.3">
      <c r="A10" s="76"/>
      <c r="B10" s="76"/>
      <c r="C10" s="76"/>
      <c r="D10" s="76"/>
      <c r="E10" s="76"/>
      <c r="F10" s="77"/>
      <c r="G10" s="77"/>
      <c r="H10" s="78"/>
      <c r="I10" s="77"/>
      <c r="J10" s="120" t="s">
        <v>3</v>
      </c>
      <c r="K10" s="120"/>
      <c r="L10" s="120"/>
      <c r="M10" s="78"/>
      <c r="N10" s="78"/>
      <c r="O10" s="78"/>
      <c r="P10" s="78"/>
      <c r="Q10" s="78"/>
      <c r="R10" s="12"/>
      <c r="S10" s="12"/>
      <c r="T10" s="12"/>
      <c r="U10" s="12"/>
      <c r="V10" s="12"/>
      <c r="W10" s="12"/>
      <c r="X10" s="13"/>
      <c r="Y10" s="4"/>
      <c r="Z10" s="4"/>
    </row>
    <row r="11" spans="1:31" s="14" customFormat="1" ht="12.75" customHeight="1" x14ac:dyDescent="0.25">
      <c r="A11" s="11"/>
      <c r="B11" s="11"/>
      <c r="C11" s="11"/>
      <c r="D11" s="11"/>
      <c r="E11" s="11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3"/>
      <c r="Y11" s="13"/>
      <c r="Z11" s="13"/>
      <c r="AA11" s="13"/>
      <c r="AB11" s="13"/>
      <c r="AC11" s="13"/>
      <c r="AD11" s="13"/>
      <c r="AE11" s="13"/>
    </row>
    <row r="12" spans="1:31" ht="12.75" customHeight="1" x14ac:dyDescent="0.3">
      <c r="A12" s="79" t="s">
        <v>4</v>
      </c>
      <c r="B12" s="80"/>
      <c r="C12" s="80"/>
      <c r="D12" s="80"/>
      <c r="E12" s="80"/>
      <c r="F12" s="80"/>
      <c r="G12" s="80"/>
      <c r="H12" s="80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7"/>
      <c r="Y12" s="17"/>
      <c r="Z12" s="17"/>
      <c r="AA12" s="17"/>
      <c r="AB12" s="17"/>
      <c r="AC12" s="17"/>
      <c r="AD12" s="17"/>
    </row>
    <row r="13" spans="1:31" ht="12.75" customHeight="1" x14ac:dyDescent="0.25">
      <c r="A13" s="16"/>
      <c r="B13" s="16"/>
      <c r="C13" s="16"/>
      <c r="D13" s="16"/>
      <c r="E13" s="16"/>
      <c r="F13" s="16"/>
      <c r="G13" s="1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Y13" s="17"/>
      <c r="Z13" s="17"/>
      <c r="AA13" s="17"/>
      <c r="AB13" s="17"/>
      <c r="AC13" s="17"/>
      <c r="AD13" s="17"/>
    </row>
    <row r="14" spans="1:31" s="19" customFormat="1" ht="12.75" customHeight="1" x14ac:dyDescent="0.25">
      <c r="A14" s="87" t="s">
        <v>5</v>
      </c>
      <c r="B14" s="87"/>
      <c r="C14" s="87"/>
      <c r="D14" s="87"/>
      <c r="E14" s="88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"/>
      <c r="X14" s="18"/>
      <c r="Y14" s="18"/>
    </row>
    <row r="15" spans="1:31" ht="12.75" customHeigh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82" t="s">
        <v>77</v>
      </c>
      <c r="V15" s="182"/>
      <c r="W15" s="1"/>
    </row>
    <row r="16" spans="1:31" ht="22.2" customHeight="1" x14ac:dyDescent="0.25">
      <c r="A16" s="106" t="s">
        <v>20</v>
      </c>
      <c r="B16" s="122" t="s">
        <v>51</v>
      </c>
      <c r="C16" s="123"/>
      <c r="D16" s="123"/>
      <c r="E16" s="124"/>
      <c r="F16" s="114" t="s">
        <v>46</v>
      </c>
      <c r="G16" s="114" t="s">
        <v>45</v>
      </c>
      <c r="H16" s="167" t="s">
        <v>6</v>
      </c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9"/>
    </row>
    <row r="17" spans="1:34" ht="34.200000000000003" customHeight="1" x14ac:dyDescent="0.25">
      <c r="A17" s="107"/>
      <c r="B17" s="125"/>
      <c r="C17" s="126"/>
      <c r="D17" s="126"/>
      <c r="E17" s="127"/>
      <c r="F17" s="121"/>
      <c r="G17" s="121"/>
      <c r="H17" s="170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2"/>
    </row>
    <row r="18" spans="1:34" ht="35.4" customHeight="1" x14ac:dyDescent="0.25">
      <c r="A18" s="107"/>
      <c r="B18" s="106" t="s">
        <v>67</v>
      </c>
      <c r="C18" s="116" t="s">
        <v>19</v>
      </c>
      <c r="D18" s="117"/>
      <c r="E18" s="118"/>
      <c r="F18" s="121"/>
      <c r="G18" s="121"/>
      <c r="H18" s="114" t="s">
        <v>50</v>
      </c>
      <c r="I18" s="116" t="s">
        <v>33</v>
      </c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8"/>
      <c r="U18" s="133" t="s">
        <v>48</v>
      </c>
      <c r="V18" s="134"/>
    </row>
    <row r="19" spans="1:34" ht="101.4" customHeight="1" x14ac:dyDescent="0.25">
      <c r="A19" s="107"/>
      <c r="B19" s="107"/>
      <c r="C19" s="112" t="s">
        <v>70</v>
      </c>
      <c r="D19" s="159" t="s">
        <v>71</v>
      </c>
      <c r="E19" s="112" t="s">
        <v>27</v>
      </c>
      <c r="F19" s="121"/>
      <c r="G19" s="121"/>
      <c r="H19" s="115"/>
      <c r="I19" s="109" t="s">
        <v>61</v>
      </c>
      <c r="J19" s="110"/>
      <c r="K19" s="110"/>
      <c r="L19" s="111"/>
      <c r="M19" s="109" t="s">
        <v>56</v>
      </c>
      <c r="N19" s="110"/>
      <c r="O19" s="110"/>
      <c r="P19" s="111"/>
      <c r="Q19" s="109" t="s">
        <v>24</v>
      </c>
      <c r="R19" s="110"/>
      <c r="S19" s="110"/>
      <c r="T19" s="111"/>
      <c r="U19" s="135"/>
      <c r="V19" s="136"/>
    </row>
    <row r="20" spans="1:34" s="19" customFormat="1" ht="141" customHeight="1" x14ac:dyDescent="0.25">
      <c r="A20" s="108"/>
      <c r="B20" s="108"/>
      <c r="C20" s="113"/>
      <c r="D20" s="160"/>
      <c r="E20" s="113"/>
      <c r="F20" s="115"/>
      <c r="G20" s="115"/>
      <c r="H20" s="93" t="s">
        <v>62</v>
      </c>
      <c r="I20" s="93" t="s">
        <v>62</v>
      </c>
      <c r="J20" s="92" t="s">
        <v>68</v>
      </c>
      <c r="K20" s="92" t="s">
        <v>69</v>
      </c>
      <c r="L20" s="92" t="s">
        <v>52</v>
      </c>
      <c r="M20" s="93" t="s">
        <v>62</v>
      </c>
      <c r="N20" s="92" t="s">
        <v>68</v>
      </c>
      <c r="O20" s="92" t="s">
        <v>69</v>
      </c>
      <c r="P20" s="92" t="s">
        <v>52</v>
      </c>
      <c r="Q20" s="93" t="s">
        <v>62</v>
      </c>
      <c r="R20" s="92" t="s">
        <v>68</v>
      </c>
      <c r="S20" s="92" t="s">
        <v>69</v>
      </c>
      <c r="T20" s="92" t="s">
        <v>52</v>
      </c>
      <c r="U20" s="93" t="s">
        <v>62</v>
      </c>
      <c r="V20" s="34" t="s">
        <v>47</v>
      </c>
      <c r="AC20" s="37"/>
      <c r="AG20" s="20"/>
      <c r="AH20" s="20"/>
    </row>
    <row r="21" spans="1:34" s="21" customFormat="1" ht="16.8" customHeight="1" x14ac:dyDescent="0.2">
      <c r="A21" s="91">
        <v>1</v>
      </c>
      <c r="B21" s="91" t="s">
        <v>49</v>
      </c>
      <c r="C21" s="91">
        <v>3</v>
      </c>
      <c r="D21" s="91">
        <v>4</v>
      </c>
      <c r="E21" s="91">
        <v>5</v>
      </c>
      <c r="F21" s="91">
        <v>6</v>
      </c>
      <c r="G21" s="91">
        <v>7</v>
      </c>
      <c r="H21" s="91">
        <v>8</v>
      </c>
      <c r="I21" s="91">
        <v>9</v>
      </c>
      <c r="J21" s="91">
        <v>10</v>
      </c>
      <c r="K21" s="91">
        <v>11</v>
      </c>
      <c r="L21" s="91">
        <v>12</v>
      </c>
      <c r="M21" s="91">
        <v>13</v>
      </c>
      <c r="N21" s="91">
        <v>14</v>
      </c>
      <c r="O21" s="91">
        <v>15</v>
      </c>
      <c r="P21" s="91">
        <v>16</v>
      </c>
      <c r="Q21" s="91">
        <v>17</v>
      </c>
      <c r="R21" s="91">
        <v>18</v>
      </c>
      <c r="S21" s="91">
        <v>19</v>
      </c>
      <c r="T21" s="91">
        <v>20</v>
      </c>
      <c r="U21" s="91">
        <v>21</v>
      </c>
      <c r="V21" s="91">
        <v>22</v>
      </c>
    </row>
    <row r="22" spans="1:34" s="22" customFormat="1" ht="54" customHeight="1" x14ac:dyDescent="0.2">
      <c r="A22" s="89" t="s">
        <v>21</v>
      </c>
      <c r="B22" s="46">
        <f>SUM(C22:E22)</f>
        <v>0</v>
      </c>
      <c r="C22" s="44"/>
      <c r="D22" s="44"/>
      <c r="E22" s="44"/>
      <c r="F22" s="140"/>
      <c r="G22" s="140"/>
      <c r="H22" s="152"/>
      <c r="I22" s="140"/>
      <c r="J22" s="149"/>
      <c r="K22" s="146">
        <f>IF(J22&gt;0,L22/J22,0)</f>
        <v>0</v>
      </c>
      <c r="L22" s="143"/>
      <c r="M22" s="143"/>
      <c r="N22" s="143"/>
      <c r="O22" s="146">
        <f>IF(N22&gt;0,P22/N22,0)</f>
        <v>0</v>
      </c>
      <c r="P22" s="143"/>
      <c r="Q22" s="140"/>
      <c r="R22" s="149"/>
      <c r="S22" s="146">
        <f>IF(R22&gt;0,T22/R22,0)</f>
        <v>0</v>
      </c>
      <c r="T22" s="143"/>
      <c r="U22" s="140"/>
      <c r="V22" s="137"/>
      <c r="W22" s="41"/>
      <c r="AH22" s="23"/>
    </row>
    <row r="23" spans="1:34" s="22" customFormat="1" ht="48.6" customHeight="1" x14ac:dyDescent="0.2">
      <c r="A23" s="89" t="s">
        <v>22</v>
      </c>
      <c r="B23" s="46">
        <f>D23</f>
        <v>0</v>
      </c>
      <c r="C23" s="104" t="s">
        <v>23</v>
      </c>
      <c r="D23" s="44"/>
      <c r="E23" s="104" t="s">
        <v>23</v>
      </c>
      <c r="F23" s="141"/>
      <c r="G23" s="141"/>
      <c r="H23" s="153"/>
      <c r="I23" s="141"/>
      <c r="J23" s="150"/>
      <c r="K23" s="147"/>
      <c r="L23" s="144"/>
      <c r="M23" s="144"/>
      <c r="N23" s="144"/>
      <c r="O23" s="147"/>
      <c r="P23" s="144"/>
      <c r="Q23" s="141"/>
      <c r="R23" s="150"/>
      <c r="S23" s="147"/>
      <c r="T23" s="144"/>
      <c r="U23" s="141"/>
      <c r="V23" s="138"/>
      <c r="W23" s="42"/>
      <c r="AH23" s="23"/>
    </row>
    <row r="24" spans="1:34" ht="12.6" customHeight="1" x14ac:dyDescent="0.25">
      <c r="A24" s="90" t="s">
        <v>8</v>
      </c>
      <c r="B24" s="45">
        <f>SUM(B22:B23)</f>
        <v>0</v>
      </c>
      <c r="C24" s="45">
        <f>C22</f>
        <v>0</v>
      </c>
      <c r="D24" s="45">
        <f t="shared" ref="D24" si="0">SUM(D22:D23)</f>
        <v>0</v>
      </c>
      <c r="E24" s="45">
        <f>E22</f>
        <v>0</v>
      </c>
      <c r="F24" s="142"/>
      <c r="G24" s="142"/>
      <c r="H24" s="154"/>
      <c r="I24" s="142"/>
      <c r="J24" s="151"/>
      <c r="K24" s="148"/>
      <c r="L24" s="145"/>
      <c r="M24" s="145"/>
      <c r="N24" s="145"/>
      <c r="O24" s="148"/>
      <c r="P24" s="145"/>
      <c r="Q24" s="142"/>
      <c r="R24" s="151"/>
      <c r="S24" s="148"/>
      <c r="T24" s="145"/>
      <c r="U24" s="142"/>
      <c r="V24" s="139"/>
    </row>
    <row r="25" spans="1:34" ht="12.75" customHeight="1" x14ac:dyDescent="0.25">
      <c r="A25" s="64"/>
      <c r="B25" s="66"/>
      <c r="C25" s="66"/>
      <c r="D25" s="66"/>
      <c r="E25" s="66"/>
      <c r="F25" s="54"/>
      <c r="G25" s="54"/>
      <c r="H25" s="54"/>
      <c r="I25" s="54"/>
      <c r="J25" s="55"/>
      <c r="K25" s="65"/>
      <c r="L25" s="56"/>
      <c r="M25" s="56"/>
      <c r="N25" s="56"/>
      <c r="O25" s="65"/>
      <c r="P25" s="56"/>
      <c r="Q25" s="54"/>
      <c r="R25" s="55"/>
      <c r="S25" s="65"/>
      <c r="T25" s="56"/>
      <c r="U25" s="54"/>
      <c r="V25" s="57"/>
    </row>
    <row r="26" spans="1:34" ht="33" customHeight="1" x14ac:dyDescent="0.25">
      <c r="A26" s="106" t="s">
        <v>20</v>
      </c>
      <c r="B26" s="176" t="s">
        <v>63</v>
      </c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16" t="s">
        <v>73</v>
      </c>
      <c r="N26" s="118"/>
      <c r="O26" s="65"/>
      <c r="P26" s="196" t="s">
        <v>72</v>
      </c>
      <c r="Q26" s="197"/>
      <c r="R26" s="197"/>
      <c r="S26" s="197"/>
      <c r="T26" s="197"/>
      <c r="U26" s="197"/>
      <c r="V26" s="198"/>
    </row>
    <row r="27" spans="1:34" ht="24" customHeight="1" x14ac:dyDescent="0.25">
      <c r="A27" s="107"/>
      <c r="B27" s="107" t="s">
        <v>67</v>
      </c>
      <c r="C27" s="176" t="s">
        <v>25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9" t="s">
        <v>7</v>
      </c>
      <c r="N27" s="180"/>
      <c r="O27" s="65"/>
      <c r="P27" s="199"/>
      <c r="Q27" s="200"/>
      <c r="R27" s="200"/>
      <c r="S27" s="200"/>
      <c r="T27" s="200"/>
      <c r="U27" s="200"/>
      <c r="V27" s="201"/>
    </row>
    <row r="28" spans="1:34" ht="28.2" customHeight="1" x14ac:dyDescent="0.25">
      <c r="A28" s="107"/>
      <c r="B28" s="107"/>
      <c r="C28" s="176" t="s">
        <v>64</v>
      </c>
      <c r="D28" s="176"/>
      <c r="E28" s="176" t="s">
        <v>57</v>
      </c>
      <c r="F28" s="176"/>
      <c r="G28" s="176" t="s">
        <v>65</v>
      </c>
      <c r="H28" s="176"/>
      <c r="I28" s="176" t="s">
        <v>58</v>
      </c>
      <c r="J28" s="176"/>
      <c r="K28" s="176" t="s">
        <v>26</v>
      </c>
      <c r="L28" s="176"/>
      <c r="M28" s="179"/>
      <c r="N28" s="180"/>
      <c r="O28" s="65"/>
      <c r="P28" s="202"/>
      <c r="Q28" s="203"/>
      <c r="R28" s="203"/>
      <c r="S28" s="203"/>
      <c r="T28" s="203"/>
      <c r="U28" s="203"/>
      <c r="V28" s="204"/>
    </row>
    <row r="29" spans="1:34" ht="54.6" customHeight="1" x14ac:dyDescent="0.25">
      <c r="A29" s="108"/>
      <c r="B29" s="108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25"/>
      <c r="N29" s="127"/>
      <c r="O29" s="65"/>
      <c r="P29" s="202"/>
      <c r="Q29" s="203"/>
      <c r="R29" s="203"/>
      <c r="S29" s="203"/>
      <c r="T29" s="203"/>
      <c r="U29" s="203"/>
      <c r="V29" s="204"/>
    </row>
    <row r="30" spans="1:34" ht="19.8" customHeight="1" x14ac:dyDescent="0.25">
      <c r="A30" s="91">
        <v>1</v>
      </c>
      <c r="B30" s="91">
        <v>23</v>
      </c>
      <c r="C30" s="177">
        <v>24</v>
      </c>
      <c r="D30" s="177"/>
      <c r="E30" s="177">
        <v>25</v>
      </c>
      <c r="F30" s="177"/>
      <c r="G30" s="177">
        <v>26</v>
      </c>
      <c r="H30" s="177"/>
      <c r="I30" s="177">
        <v>27</v>
      </c>
      <c r="J30" s="177"/>
      <c r="K30" s="177">
        <v>28</v>
      </c>
      <c r="L30" s="177"/>
      <c r="M30" s="161">
        <v>29</v>
      </c>
      <c r="N30" s="162"/>
      <c r="O30" s="63"/>
      <c r="P30" s="202"/>
      <c r="Q30" s="203"/>
      <c r="R30" s="203"/>
      <c r="S30" s="203"/>
      <c r="T30" s="203"/>
      <c r="U30" s="203"/>
      <c r="V30" s="204"/>
      <c r="W30" s="1"/>
    </row>
    <row r="31" spans="1:34" ht="54" customHeight="1" x14ac:dyDescent="0.25">
      <c r="A31" s="89" t="s">
        <v>21</v>
      </c>
      <c r="B31" s="46">
        <f>SUM(C31:K31)</f>
        <v>0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63">
        <f>IF(B22&gt;0,B31/B22,0)</f>
        <v>0</v>
      </c>
      <c r="N31" s="164"/>
      <c r="O31" s="63"/>
      <c r="P31" s="202"/>
      <c r="Q31" s="203"/>
      <c r="R31" s="203"/>
      <c r="S31" s="203"/>
      <c r="T31" s="203"/>
      <c r="U31" s="203"/>
      <c r="V31" s="204"/>
      <c r="W31" s="1"/>
    </row>
    <row r="32" spans="1:34" ht="58.8" customHeight="1" x14ac:dyDescent="0.25">
      <c r="A32" s="89" t="s">
        <v>22</v>
      </c>
      <c r="B32" s="46">
        <f>E32+G32</f>
        <v>0</v>
      </c>
      <c r="C32" s="155" t="s">
        <v>23</v>
      </c>
      <c r="D32" s="155"/>
      <c r="E32" s="178"/>
      <c r="F32" s="178"/>
      <c r="G32" s="178"/>
      <c r="H32" s="178"/>
      <c r="I32" s="155" t="s">
        <v>23</v>
      </c>
      <c r="J32" s="155"/>
      <c r="K32" s="155" t="s">
        <v>23</v>
      </c>
      <c r="L32" s="155"/>
      <c r="M32" s="163">
        <f>IF(B23&gt;0,B32/B23,0)</f>
        <v>0</v>
      </c>
      <c r="N32" s="164"/>
      <c r="O32" s="63"/>
      <c r="P32" s="202"/>
      <c r="Q32" s="203"/>
      <c r="R32" s="203"/>
      <c r="S32" s="203"/>
      <c r="T32" s="203"/>
      <c r="U32" s="203"/>
      <c r="V32" s="204"/>
      <c r="W32" s="1"/>
    </row>
    <row r="33" spans="1:24" ht="12.6" customHeight="1" x14ac:dyDescent="0.25">
      <c r="A33" s="90" t="s">
        <v>8</v>
      </c>
      <c r="B33" s="45">
        <f>SUM(B31:B32)</f>
        <v>0</v>
      </c>
      <c r="C33" s="156">
        <f>C31</f>
        <v>0</v>
      </c>
      <c r="D33" s="156"/>
      <c r="E33" s="156">
        <f>SUM(E31:E32)</f>
        <v>0</v>
      </c>
      <c r="F33" s="156"/>
      <c r="G33" s="156">
        <f>SUM(G31:G32)</f>
        <v>0</v>
      </c>
      <c r="H33" s="156"/>
      <c r="I33" s="156">
        <f>I31</f>
        <v>0</v>
      </c>
      <c r="J33" s="156"/>
      <c r="K33" s="156">
        <f>K31</f>
        <v>0</v>
      </c>
      <c r="L33" s="156"/>
      <c r="M33" s="165">
        <f>IF(B24&gt;0,B33/B24,0)</f>
        <v>0</v>
      </c>
      <c r="N33" s="166"/>
      <c r="O33" s="63"/>
      <c r="P33" s="205"/>
      <c r="Q33" s="206"/>
      <c r="R33" s="206"/>
      <c r="S33" s="206"/>
      <c r="T33" s="206"/>
      <c r="U33" s="206"/>
      <c r="V33" s="207"/>
      <c r="W33" s="1"/>
    </row>
    <row r="34" spans="1:24" ht="12.75" customHeight="1" x14ac:dyDescent="0.25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1"/>
    </row>
    <row r="35" spans="1:24" ht="12.75" customHeight="1" thickBot="1" x14ac:dyDescent="0.3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1"/>
    </row>
    <row r="36" spans="1:24" ht="12.6" customHeight="1" x14ac:dyDescent="0.3">
      <c r="A36" s="82" t="s">
        <v>9</v>
      </c>
      <c r="B36" s="58"/>
      <c r="C36" s="129"/>
      <c r="D36" s="129"/>
      <c r="E36" s="129"/>
      <c r="F36" s="58"/>
      <c r="G36" s="129"/>
      <c r="H36" s="129"/>
      <c r="I36" s="129"/>
      <c r="J36" s="1"/>
      <c r="K36" s="1"/>
      <c r="L36" s="1"/>
      <c r="M36" s="157" t="s">
        <v>10</v>
      </c>
      <c r="N36" s="158"/>
      <c r="O36" s="194"/>
      <c r="P36" s="194"/>
      <c r="Q36" s="194"/>
      <c r="R36" s="194"/>
      <c r="S36" s="194"/>
      <c r="T36" s="194"/>
      <c r="U36" s="194"/>
      <c r="V36" s="195"/>
      <c r="W36" s="67"/>
      <c r="X36" s="67"/>
    </row>
    <row r="37" spans="1:24" ht="12.75" customHeight="1" x14ac:dyDescent="0.25">
      <c r="A37" s="1"/>
      <c r="C37" s="132" t="s">
        <v>11</v>
      </c>
      <c r="D37" s="132"/>
      <c r="E37" s="132"/>
      <c r="F37" s="94"/>
      <c r="G37" s="128" t="s">
        <v>55</v>
      </c>
      <c r="H37" s="128"/>
      <c r="I37" s="128"/>
      <c r="J37" s="1"/>
      <c r="K37" s="1"/>
      <c r="L37" s="1"/>
      <c r="M37" s="24"/>
      <c r="N37" s="25"/>
      <c r="O37" s="192" t="s">
        <v>75</v>
      </c>
      <c r="P37" s="192"/>
      <c r="Q37" s="192"/>
      <c r="R37" s="192"/>
      <c r="S37" s="192"/>
      <c r="T37" s="192"/>
      <c r="U37" s="192"/>
      <c r="V37" s="193"/>
      <c r="W37" s="62"/>
      <c r="X37" s="62"/>
    </row>
    <row r="38" spans="1:24" ht="12.75" customHeight="1" x14ac:dyDescent="0.25">
      <c r="A38" s="1"/>
      <c r="B38" s="1"/>
      <c r="C38" s="1"/>
      <c r="D38" s="1"/>
      <c r="E38" s="1"/>
      <c r="F38" s="26"/>
      <c r="G38" s="1"/>
      <c r="H38" s="1"/>
      <c r="I38" s="1"/>
      <c r="J38" s="1"/>
      <c r="K38" s="1"/>
      <c r="L38" s="1"/>
      <c r="M38" s="27"/>
      <c r="N38" s="28"/>
      <c r="O38" s="28"/>
      <c r="P38" s="29"/>
      <c r="Q38" s="29"/>
      <c r="R38" s="29"/>
      <c r="S38" s="29"/>
      <c r="T38" s="29"/>
      <c r="U38" s="29"/>
      <c r="V38" s="30"/>
      <c r="W38" s="29"/>
      <c r="X38" s="29"/>
    </row>
    <row r="39" spans="1:24" ht="13.8" x14ac:dyDescent="0.25">
      <c r="A39" s="82" t="s">
        <v>13</v>
      </c>
      <c r="B39" s="52"/>
      <c r="C39" s="129"/>
      <c r="D39" s="129"/>
      <c r="E39" s="129"/>
      <c r="F39" s="58"/>
      <c r="G39" s="129"/>
      <c r="H39" s="129"/>
      <c r="I39" s="129"/>
      <c r="J39" s="1"/>
      <c r="K39" s="1"/>
      <c r="L39" s="1"/>
      <c r="M39" s="130"/>
      <c r="N39" s="131"/>
      <c r="O39" s="131"/>
      <c r="P39" s="31"/>
      <c r="Q39" s="131"/>
      <c r="R39" s="131"/>
      <c r="S39" s="131"/>
      <c r="T39" s="131"/>
      <c r="U39" s="29"/>
      <c r="V39" s="30"/>
      <c r="W39" s="29"/>
      <c r="X39" s="29"/>
    </row>
    <row r="40" spans="1:24" ht="13.8" thickBot="1" x14ac:dyDescent="0.3">
      <c r="A40" s="1"/>
      <c r="C40" s="132" t="s">
        <v>11</v>
      </c>
      <c r="D40" s="132"/>
      <c r="E40" s="132"/>
      <c r="F40" s="94"/>
      <c r="G40" s="128" t="s">
        <v>55</v>
      </c>
      <c r="H40" s="128"/>
      <c r="I40" s="128"/>
      <c r="J40" s="1"/>
      <c r="K40" s="1"/>
      <c r="L40" s="1"/>
      <c r="M40" s="185" t="s">
        <v>11</v>
      </c>
      <c r="N40" s="186"/>
      <c r="O40" s="186"/>
      <c r="P40" s="32"/>
      <c r="Q40" s="187" t="s">
        <v>55</v>
      </c>
      <c r="R40" s="187"/>
      <c r="S40" s="187"/>
      <c r="T40" s="187"/>
      <c r="U40" s="59"/>
      <c r="V40" s="60"/>
      <c r="W40" s="68"/>
      <c r="X40" s="68"/>
    </row>
    <row r="41" spans="1:24" x14ac:dyDescent="0.25">
      <c r="A41" s="1"/>
      <c r="B41" s="1"/>
      <c r="C41" s="1"/>
      <c r="D41" s="1"/>
      <c r="E41" s="1"/>
      <c r="F41" s="26"/>
      <c r="G41" s="26"/>
      <c r="H41" s="1"/>
      <c r="I41" s="1"/>
      <c r="J41" s="1"/>
      <c r="K41" s="1"/>
      <c r="L41" s="1"/>
      <c r="M41" s="1"/>
      <c r="N41" s="1"/>
      <c r="O41" s="1"/>
      <c r="P41" s="33"/>
      <c r="Q41" s="1"/>
      <c r="R41" s="1"/>
      <c r="S41" s="1"/>
      <c r="T41" s="1"/>
      <c r="U41" s="1"/>
      <c r="V41" s="1"/>
      <c r="W41" s="1"/>
      <c r="X41" s="1"/>
    </row>
    <row r="42" spans="1:24" ht="13.8" x14ac:dyDescent="0.25">
      <c r="A42" s="82" t="s">
        <v>14</v>
      </c>
      <c r="B42" s="58"/>
      <c r="C42" s="129"/>
      <c r="D42" s="129"/>
      <c r="E42" s="129"/>
      <c r="F42" s="58"/>
      <c r="G42" s="129"/>
      <c r="H42" s="129"/>
      <c r="I42" s="129"/>
      <c r="J42" s="1"/>
      <c r="K42" s="188"/>
      <c r="L42" s="188"/>
      <c r="M42" s="188"/>
      <c r="N42" s="33"/>
      <c r="O42" s="33"/>
      <c r="P42" s="33"/>
      <c r="Q42" s="33"/>
      <c r="R42" s="33"/>
      <c r="S42" s="33"/>
      <c r="T42" s="50"/>
      <c r="U42" s="50"/>
      <c r="V42" s="50"/>
      <c r="W42" s="9"/>
      <c r="X42" s="1"/>
    </row>
    <row r="43" spans="1:24" x14ac:dyDescent="0.25">
      <c r="A43" s="1"/>
      <c r="C43" s="132" t="s">
        <v>15</v>
      </c>
      <c r="D43" s="132"/>
      <c r="E43" s="132"/>
      <c r="F43" s="94"/>
      <c r="G43" s="128" t="s">
        <v>11</v>
      </c>
      <c r="H43" s="128"/>
      <c r="I43" s="128"/>
      <c r="J43" s="95"/>
      <c r="K43" s="128" t="s">
        <v>12</v>
      </c>
      <c r="L43" s="128"/>
      <c r="M43" s="128"/>
      <c r="N43" s="33"/>
      <c r="O43" s="33"/>
      <c r="P43" s="33"/>
      <c r="Q43" s="33"/>
      <c r="R43" s="33"/>
      <c r="S43" s="33"/>
      <c r="T43" s="50"/>
      <c r="U43" s="50"/>
      <c r="V43" s="50"/>
      <c r="W43" s="50"/>
      <c r="X43" s="1"/>
    </row>
    <row r="44" spans="1:24" x14ac:dyDescent="0.25">
      <c r="A44" s="1"/>
      <c r="B44" s="1"/>
      <c r="C44" s="1"/>
      <c r="D44" s="1"/>
      <c r="E44" s="1"/>
      <c r="F44" s="26"/>
      <c r="G44" s="2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5">
      <c r="A45" s="1"/>
      <c r="B45" s="58"/>
      <c r="C45" s="183"/>
      <c r="D45" s="183"/>
      <c r="E45" s="183"/>
      <c r="F45" s="183"/>
      <c r="G45" s="50"/>
      <c r="H45" s="38"/>
      <c r="I45" s="38"/>
      <c r="J45" s="129"/>
      <c r="K45" s="129"/>
      <c r="L45" s="129"/>
      <c r="M45" s="1"/>
      <c r="N45" s="1"/>
      <c r="O45" s="1"/>
      <c r="P45" s="184"/>
      <c r="Q45" s="184"/>
      <c r="R45" s="184"/>
      <c r="S45" s="184"/>
      <c r="T45" s="50"/>
      <c r="U45" s="50"/>
      <c r="V45" s="50"/>
      <c r="W45" s="9"/>
      <c r="X45" s="1"/>
    </row>
    <row r="46" spans="1:24" x14ac:dyDescent="0.25">
      <c r="A46" s="1"/>
      <c r="C46" s="128" t="s">
        <v>16</v>
      </c>
      <c r="D46" s="128"/>
      <c r="E46" s="128"/>
      <c r="F46" s="128"/>
      <c r="G46" s="50"/>
      <c r="H46" s="39"/>
      <c r="J46" s="128" t="s">
        <v>54</v>
      </c>
      <c r="K46" s="128"/>
      <c r="L46" s="128"/>
      <c r="M46" s="53"/>
      <c r="N46" s="1"/>
      <c r="O46" s="1"/>
      <c r="P46" s="128" t="s">
        <v>17</v>
      </c>
      <c r="Q46" s="128"/>
      <c r="R46" s="128"/>
      <c r="S46" s="128"/>
      <c r="T46" s="50"/>
      <c r="U46" s="50"/>
      <c r="V46" s="50"/>
      <c r="W46" s="50"/>
      <c r="X46" s="1"/>
    </row>
    <row r="50" spans="20:20" x14ac:dyDescent="0.25">
      <c r="T50" s="63"/>
    </row>
  </sheetData>
  <sheetProtection password="CC2B" sheet="1" objects="1" scenarios="1" selectLockedCells="1"/>
  <mergeCells count="107">
    <mergeCell ref="Q1:V1"/>
    <mergeCell ref="Q3:V3"/>
    <mergeCell ref="Q4:V4"/>
    <mergeCell ref="C33:D33"/>
    <mergeCell ref="E33:F33"/>
    <mergeCell ref="G33:H33"/>
    <mergeCell ref="O37:V37"/>
    <mergeCell ref="O36:V36"/>
    <mergeCell ref="P26:V26"/>
    <mergeCell ref="P27:V33"/>
    <mergeCell ref="C31:D31"/>
    <mergeCell ref="E31:F31"/>
    <mergeCell ref="G31:H31"/>
    <mergeCell ref="C32:D32"/>
    <mergeCell ref="E32:F32"/>
    <mergeCell ref="G32:H32"/>
    <mergeCell ref="E28:F29"/>
    <mergeCell ref="G28:H29"/>
    <mergeCell ref="C30:D30"/>
    <mergeCell ref="E30:F30"/>
    <mergeCell ref="G30:H30"/>
    <mergeCell ref="C36:E36"/>
    <mergeCell ref="G36:I36"/>
    <mergeCell ref="M22:M24"/>
    <mergeCell ref="C37:E37"/>
    <mergeCell ref="C43:E43"/>
    <mergeCell ref="G43:I43"/>
    <mergeCell ref="K43:M43"/>
    <mergeCell ref="C45:F45"/>
    <mergeCell ref="P45:S45"/>
    <mergeCell ref="G40:I40"/>
    <mergeCell ref="M40:O40"/>
    <mergeCell ref="Q40:T40"/>
    <mergeCell ref="C42:E42"/>
    <mergeCell ref="G42:I42"/>
    <mergeCell ref="K42:M42"/>
    <mergeCell ref="G37:I37"/>
    <mergeCell ref="J45:L45"/>
    <mergeCell ref="Q2:V2"/>
    <mergeCell ref="A6:V6"/>
    <mergeCell ref="A7:V7"/>
    <mergeCell ref="B26:L26"/>
    <mergeCell ref="C27:L27"/>
    <mergeCell ref="K28:L29"/>
    <mergeCell ref="K30:L30"/>
    <mergeCell ref="K31:L31"/>
    <mergeCell ref="K32:L32"/>
    <mergeCell ref="I28:J29"/>
    <mergeCell ref="A26:A29"/>
    <mergeCell ref="M26:N26"/>
    <mergeCell ref="M27:N29"/>
    <mergeCell ref="B27:B29"/>
    <mergeCell ref="C28:D29"/>
    <mergeCell ref="I22:I24"/>
    <mergeCell ref="F14:V14"/>
    <mergeCell ref="G22:G24"/>
    <mergeCell ref="F22:F24"/>
    <mergeCell ref="U15:V15"/>
    <mergeCell ref="N22:N24"/>
    <mergeCell ref="P22:P24"/>
    <mergeCell ref="I30:J30"/>
    <mergeCell ref="I31:J31"/>
    <mergeCell ref="M36:N36"/>
    <mergeCell ref="D19:D20"/>
    <mergeCell ref="G16:G20"/>
    <mergeCell ref="M30:N30"/>
    <mergeCell ref="M31:N31"/>
    <mergeCell ref="M32:N32"/>
    <mergeCell ref="M33:N33"/>
    <mergeCell ref="K33:L33"/>
    <mergeCell ref="H16:V17"/>
    <mergeCell ref="J46:L46"/>
    <mergeCell ref="C46:F46"/>
    <mergeCell ref="P46:S46"/>
    <mergeCell ref="C39:E39"/>
    <mergeCell ref="G39:I39"/>
    <mergeCell ref="M39:O39"/>
    <mergeCell ref="Q39:T39"/>
    <mergeCell ref="C40:E40"/>
    <mergeCell ref="U18:V19"/>
    <mergeCell ref="V22:V24"/>
    <mergeCell ref="U22:U24"/>
    <mergeCell ref="T22:T24"/>
    <mergeCell ref="S22:S24"/>
    <mergeCell ref="R22:R24"/>
    <mergeCell ref="O22:O24"/>
    <mergeCell ref="K22:K24"/>
    <mergeCell ref="H22:H24"/>
    <mergeCell ref="Q19:T19"/>
    <mergeCell ref="M19:P19"/>
    <mergeCell ref="Q22:Q24"/>
    <mergeCell ref="L22:L24"/>
    <mergeCell ref="J22:J24"/>
    <mergeCell ref="I32:J32"/>
    <mergeCell ref="I33:J33"/>
    <mergeCell ref="A16:A20"/>
    <mergeCell ref="I19:L19"/>
    <mergeCell ref="E19:E20"/>
    <mergeCell ref="H18:H19"/>
    <mergeCell ref="C18:E18"/>
    <mergeCell ref="B18:B20"/>
    <mergeCell ref="J9:L9"/>
    <mergeCell ref="J10:L10"/>
    <mergeCell ref="I18:T18"/>
    <mergeCell ref="F16:F20"/>
    <mergeCell ref="B16:E17"/>
    <mergeCell ref="C19:C20"/>
  </mergeCells>
  <conditionalFormatting sqref="Q9">
    <cfRule type="expression" dxfId="19" priority="13" stopIfTrue="1">
      <formula>IF($F$9="-",1,0)</formula>
    </cfRule>
  </conditionalFormatting>
  <conditionalFormatting sqref="J9:K9">
    <cfRule type="expression" dxfId="18" priority="14" stopIfTrue="1">
      <formula>IF($J$9="-",1,0)</formula>
    </cfRule>
  </conditionalFormatting>
  <conditionalFormatting sqref="M31:M33">
    <cfRule type="cellIs" dxfId="17" priority="9" stopIfTrue="1" operator="greaterThan">
      <formula>1</formula>
    </cfRule>
  </conditionalFormatting>
  <conditionalFormatting sqref="G39">
    <cfRule type="expression" dxfId="16" priority="2" stopIfTrue="1">
      <formula>IF(#REF!="",1,0)</formula>
    </cfRule>
  </conditionalFormatting>
  <conditionalFormatting sqref="K42">
    <cfRule type="expression" dxfId="15" priority="7" stopIfTrue="1">
      <formula>IF($J$38="",1,0)</formula>
    </cfRule>
  </conditionalFormatting>
  <conditionalFormatting sqref="P45:S45">
    <cfRule type="expression" dxfId="14" priority="6" stopIfTrue="1">
      <formula>IF($P$41="",1,0)</formula>
    </cfRule>
  </conditionalFormatting>
  <conditionalFormatting sqref="C45">
    <cfRule type="expression" dxfId="13" priority="5" stopIfTrue="1">
      <formula>IF($B$41="",1,0)</formula>
    </cfRule>
  </conditionalFormatting>
  <conditionalFormatting sqref="H45:J45">
    <cfRule type="expression" dxfId="12" priority="8" stopIfTrue="1">
      <formula>IF(#REF!="",1,0)</formula>
    </cfRule>
  </conditionalFormatting>
  <conditionalFormatting sqref="G42">
    <cfRule type="expression" dxfId="11" priority="4" stopIfTrue="1">
      <formula>IF(#REF!="",1,0)</formula>
    </cfRule>
  </conditionalFormatting>
  <conditionalFormatting sqref="G36">
    <cfRule type="expression" dxfId="10" priority="3" stopIfTrue="1">
      <formula>IF(#REF!="",1,0)</formula>
    </cfRule>
  </conditionalFormatting>
  <conditionalFormatting sqref="M9">
    <cfRule type="expression" dxfId="9" priority="1" stopIfTrue="1">
      <formula>IF($F$9="-",1,0)</formula>
    </cfRule>
  </conditionalFormatting>
  <dataValidations count="2">
    <dataValidation type="list" allowBlank="1" showInputMessage="1" showErrorMessage="1" sqref="J9:L9">
      <formula1>"1 квартал,полугодие,9 месяцев,год"</formula1>
    </dataValidation>
    <dataValidation type="list" allowBlank="1" showInputMessage="1" showErrorMessage="1" sqref="M9">
      <formula1>"2025 год,2026 год,2027 год,2028 год,2029 год,2030 год"</formula1>
    </dataValidation>
  </dataValidations>
  <printOptions horizontalCentered="1"/>
  <pageMargins left="0.19685039370078741" right="0.19685039370078741" top="0.39370078740157483" bottom="0.39370078740157483" header="0" footer="0"/>
  <pageSetup paperSize="9" scale="45" orientation="landscape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43"/>
  <sheetViews>
    <sheetView view="pageBreakPreview" topLeftCell="H1" zoomScale="60" zoomScaleNormal="100" workbookViewId="0">
      <selection activeCell="O17" sqref="O17:P19"/>
    </sheetView>
  </sheetViews>
  <sheetFormatPr defaultColWidth="9" defaultRowHeight="13.2" x14ac:dyDescent="0.25"/>
  <cols>
    <col min="1" max="1" width="11.3984375" style="4" customWidth="1"/>
    <col min="2" max="2" width="10.8984375" style="4" customWidth="1"/>
    <col min="3" max="3" width="10.69921875" style="4" customWidth="1"/>
    <col min="4" max="4" width="11.5" style="4" customWidth="1"/>
    <col min="5" max="5" width="12.59765625" style="4" customWidth="1"/>
    <col min="6" max="7" width="12" style="4" customWidth="1"/>
    <col min="8" max="8" width="13.796875" style="4" customWidth="1"/>
    <col min="9" max="9" width="9.5" style="4" customWidth="1"/>
    <col min="10" max="10" width="9.09765625" style="4" customWidth="1"/>
    <col min="11" max="11" width="10.19921875" style="4" customWidth="1"/>
    <col min="12" max="12" width="12" style="4" customWidth="1"/>
    <col min="13" max="14" width="7.8984375" style="4" customWidth="1"/>
    <col min="15" max="15" width="10.296875" style="4" customWidth="1"/>
    <col min="16" max="16" width="12" style="4" customWidth="1"/>
    <col min="17" max="17" width="8.09765625" style="4" customWidth="1"/>
    <col min="18" max="18" width="12.796875" style="4" customWidth="1"/>
    <col min="19" max="19" width="11.5" style="4" customWidth="1"/>
    <col min="20" max="20" width="11.69921875" style="4" customWidth="1"/>
    <col min="21" max="21" width="15.19921875" style="4" customWidth="1"/>
    <col min="22" max="22" width="12" style="4" customWidth="1"/>
    <col min="23" max="23" width="10.296875" style="4" customWidth="1"/>
    <col min="24" max="24" width="14.5" style="4" customWidth="1"/>
    <col min="25" max="25" width="9.5" style="4" customWidth="1"/>
    <col min="26" max="26" width="6" style="4" customWidth="1"/>
    <col min="27" max="27" width="11.8984375" style="4" customWidth="1"/>
    <col min="28" max="28" width="7.5" style="4" customWidth="1"/>
    <col min="29" max="32" width="10.59765625" style="4" customWidth="1"/>
    <col min="33" max="33" width="12" style="4" customWidth="1"/>
    <col min="34" max="34" width="9.8984375" style="4" customWidth="1"/>
    <col min="35" max="35" width="9.3984375" style="4" customWidth="1"/>
    <col min="36" max="36" width="8.8984375" style="4" customWidth="1"/>
    <col min="37" max="37" width="7.19921875" style="4" customWidth="1"/>
    <col min="38" max="16384" width="9" style="4"/>
  </cols>
  <sheetData>
    <row r="1" spans="1:33" s="1" customFormat="1" ht="13.8" x14ac:dyDescent="0.25">
      <c r="P1" s="83"/>
      <c r="Q1" s="83"/>
      <c r="R1" s="83"/>
      <c r="S1" s="82"/>
      <c r="T1" s="82"/>
      <c r="U1" s="82"/>
      <c r="V1" s="82"/>
      <c r="W1" s="84"/>
      <c r="X1" s="84" t="s">
        <v>79</v>
      </c>
    </row>
    <row r="2" spans="1:33" s="1" customFormat="1" ht="12.75" customHeight="1" x14ac:dyDescent="0.25">
      <c r="P2" s="173" t="s">
        <v>18</v>
      </c>
      <c r="Q2" s="173"/>
      <c r="R2" s="173"/>
      <c r="S2" s="173"/>
      <c r="T2" s="173"/>
      <c r="U2" s="173"/>
      <c r="V2" s="173"/>
      <c r="W2" s="173"/>
      <c r="X2" s="173"/>
    </row>
    <row r="3" spans="1:33" s="1" customFormat="1" ht="15.75" customHeight="1" x14ac:dyDescent="0.25">
      <c r="O3" s="36"/>
      <c r="P3" s="190" t="s">
        <v>80</v>
      </c>
      <c r="Q3" s="190"/>
      <c r="R3" s="190"/>
      <c r="S3" s="190"/>
      <c r="T3" s="190"/>
      <c r="U3" s="190"/>
      <c r="V3" s="190"/>
      <c r="W3" s="190"/>
      <c r="X3" s="190"/>
    </row>
    <row r="4" spans="1:33" s="1" customFormat="1" ht="15.6" x14ac:dyDescent="0.25">
      <c r="P4" s="85"/>
      <c r="Q4" s="96"/>
      <c r="R4" s="96"/>
      <c r="S4" s="96"/>
      <c r="T4" s="96"/>
      <c r="U4" s="96"/>
      <c r="V4" s="96"/>
      <c r="W4" s="234" t="s">
        <v>76</v>
      </c>
      <c r="X4" s="234"/>
    </row>
    <row r="5" spans="1:33" ht="15.6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2"/>
      <c r="Z5" s="3"/>
      <c r="AA5" s="3"/>
      <c r="AB5" s="3"/>
      <c r="AC5" s="3"/>
      <c r="AD5" s="3"/>
    </row>
    <row r="6" spans="1:33" ht="55.2" customHeight="1" x14ac:dyDescent="0.25">
      <c r="A6" s="235" t="s">
        <v>74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5"/>
      <c r="Z6" s="6"/>
      <c r="AA6" s="7"/>
      <c r="AC6" s="3"/>
      <c r="AD6" s="3"/>
    </row>
    <row r="7" spans="1:33" ht="15.6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6"/>
      <c r="AA7" s="7"/>
      <c r="AC7" s="3"/>
      <c r="AD7" s="3"/>
    </row>
    <row r="8" spans="1:33" ht="12.75" customHeight="1" x14ac:dyDescent="0.3">
      <c r="A8" s="70" t="s">
        <v>1</v>
      </c>
      <c r="B8" s="70"/>
      <c r="C8" s="71"/>
      <c r="D8" s="105"/>
      <c r="E8" s="71"/>
      <c r="F8" s="73"/>
      <c r="G8" s="73"/>
      <c r="H8" s="74"/>
      <c r="I8" s="71" t="s">
        <v>2</v>
      </c>
      <c r="J8" s="119"/>
      <c r="K8" s="119"/>
      <c r="L8" s="119"/>
      <c r="M8" s="75" t="s">
        <v>53</v>
      </c>
      <c r="N8" s="80"/>
      <c r="O8" s="80"/>
      <c r="P8" s="80"/>
      <c r="Q8" s="80"/>
      <c r="R8" s="80"/>
      <c r="S8" s="86"/>
      <c r="T8" s="86"/>
      <c r="U8" s="86"/>
      <c r="V8" s="86"/>
      <c r="W8" s="86"/>
      <c r="X8" s="86"/>
      <c r="Y8" s="1"/>
    </row>
    <row r="9" spans="1:33" s="14" customFormat="1" ht="12.75" customHeight="1" x14ac:dyDescent="0.3">
      <c r="A9" s="76"/>
      <c r="B9" s="76"/>
      <c r="C9" s="76"/>
      <c r="D9" s="76"/>
      <c r="E9" s="76"/>
      <c r="F9" s="77"/>
      <c r="G9" s="77"/>
      <c r="H9" s="78"/>
      <c r="I9" s="77"/>
      <c r="J9" s="120" t="s">
        <v>3</v>
      </c>
      <c r="K9" s="120"/>
      <c r="L9" s="120"/>
      <c r="M9" s="78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12"/>
      <c r="Z9" s="13"/>
      <c r="AA9" s="4"/>
      <c r="AB9" s="4"/>
    </row>
    <row r="10" spans="1:33" s="14" customFormat="1" ht="12.75" customHeight="1" x14ac:dyDescent="0.3">
      <c r="A10" s="76"/>
      <c r="B10" s="76"/>
      <c r="C10" s="76"/>
      <c r="D10" s="76"/>
      <c r="E10" s="76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15"/>
      <c r="Z10" s="13"/>
      <c r="AA10" s="13"/>
      <c r="AB10" s="13"/>
      <c r="AC10" s="13"/>
      <c r="AD10" s="13"/>
      <c r="AE10" s="13"/>
      <c r="AF10" s="13"/>
      <c r="AG10" s="13"/>
    </row>
    <row r="11" spans="1:33" ht="12.75" customHeight="1" x14ac:dyDescent="0.3">
      <c r="A11" s="79" t="s">
        <v>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16"/>
      <c r="Z11" s="17"/>
      <c r="AA11" s="17"/>
      <c r="AB11" s="17"/>
      <c r="AC11" s="17"/>
      <c r="AD11" s="17"/>
      <c r="AE11" s="17"/>
      <c r="AF11" s="17"/>
    </row>
    <row r="12" spans="1:33" ht="12.75" customHeight="1" x14ac:dyDescent="0.3">
      <c r="A12" s="80"/>
      <c r="B12" s="80"/>
      <c r="C12" s="80"/>
      <c r="D12" s="80"/>
      <c r="E12" s="80"/>
      <c r="F12" s="80"/>
      <c r="G12" s="80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1"/>
      <c r="AA12" s="17"/>
      <c r="AB12" s="17"/>
      <c r="AC12" s="17"/>
      <c r="AD12" s="17"/>
      <c r="AE12" s="17"/>
      <c r="AF12" s="17"/>
    </row>
    <row r="13" spans="1:33" s="19" customFormat="1" ht="12.75" customHeight="1" x14ac:dyDescent="0.25">
      <c r="A13" s="239" t="s">
        <v>5</v>
      </c>
      <c r="B13" s="239"/>
      <c r="C13" s="239"/>
      <c r="D13" s="239"/>
      <c r="E13" s="239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"/>
      <c r="Z13" s="18"/>
      <c r="AA13" s="18"/>
    </row>
    <row r="14" spans="1:33" ht="12.7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35"/>
      <c r="Y14" s="1"/>
    </row>
    <row r="15" spans="1:33" s="19" customFormat="1" ht="12.6" customHeight="1" x14ac:dyDescent="0.2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61"/>
      <c r="Y15" s="33"/>
    </row>
    <row r="16" spans="1:33" ht="12.75" customHeight="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101"/>
      <c r="W16" s="101"/>
      <c r="X16" s="72" t="s">
        <v>78</v>
      </c>
      <c r="Y16" s="1"/>
    </row>
    <row r="17" spans="1:25" ht="47.4" customHeight="1" x14ac:dyDescent="0.25">
      <c r="A17" s="240" t="s">
        <v>28</v>
      </c>
      <c r="B17" s="219" t="s">
        <v>34</v>
      </c>
      <c r="C17" s="219"/>
      <c r="D17" s="219" t="s">
        <v>30</v>
      </c>
      <c r="E17" s="219"/>
      <c r="F17" s="220" t="s">
        <v>35</v>
      </c>
      <c r="G17" s="221"/>
      <c r="H17" s="219" t="s">
        <v>59</v>
      </c>
      <c r="I17" s="220" t="s">
        <v>44</v>
      </c>
      <c r="J17" s="221"/>
      <c r="K17" s="219" t="s">
        <v>36</v>
      </c>
      <c r="L17" s="219"/>
      <c r="M17" s="219" t="s">
        <v>37</v>
      </c>
      <c r="N17" s="219"/>
      <c r="O17" s="219" t="s">
        <v>38</v>
      </c>
      <c r="P17" s="219"/>
      <c r="Q17" s="219" t="s">
        <v>39</v>
      </c>
      <c r="R17" s="219"/>
      <c r="S17" s="219" t="s">
        <v>40</v>
      </c>
      <c r="T17" s="219"/>
      <c r="U17" s="219" t="s">
        <v>41</v>
      </c>
      <c r="V17" s="219" t="s">
        <v>42</v>
      </c>
      <c r="W17" s="219"/>
      <c r="X17" s="236" t="s">
        <v>43</v>
      </c>
      <c r="Y17" s="1"/>
    </row>
    <row r="18" spans="1:25" ht="47.4" customHeight="1" x14ac:dyDescent="0.25">
      <c r="A18" s="240"/>
      <c r="B18" s="219"/>
      <c r="C18" s="219"/>
      <c r="D18" s="219"/>
      <c r="E18" s="219"/>
      <c r="F18" s="222"/>
      <c r="G18" s="223"/>
      <c r="H18" s="219"/>
      <c r="I18" s="222"/>
      <c r="J18" s="223"/>
      <c r="K18" s="219"/>
      <c r="L18" s="219"/>
      <c r="M18" s="219"/>
      <c r="N18" s="219"/>
      <c r="O18" s="219"/>
      <c r="P18" s="219"/>
      <c r="Q18" s="219"/>
      <c r="R18" s="219"/>
      <c r="S18" s="219" t="s">
        <v>31</v>
      </c>
      <c r="T18" s="219" t="s">
        <v>32</v>
      </c>
      <c r="U18" s="219"/>
      <c r="V18" s="219"/>
      <c r="W18" s="219"/>
      <c r="X18" s="237"/>
      <c r="Y18" s="1"/>
    </row>
    <row r="19" spans="1:25" ht="35.4" customHeight="1" x14ac:dyDescent="0.25">
      <c r="A19" s="240"/>
      <c r="B19" s="219"/>
      <c r="C19" s="219"/>
      <c r="D19" s="219"/>
      <c r="E19" s="219"/>
      <c r="F19" s="224"/>
      <c r="G19" s="225"/>
      <c r="H19" s="219"/>
      <c r="I19" s="224"/>
      <c r="J19" s="225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38"/>
      <c r="Y19" s="1"/>
    </row>
    <row r="20" spans="1:25" ht="17.399999999999999" customHeight="1" x14ac:dyDescent="0.25">
      <c r="A20" s="43">
        <v>1</v>
      </c>
      <c r="B20" s="217">
        <v>2</v>
      </c>
      <c r="C20" s="218"/>
      <c r="D20" s="217">
        <v>3</v>
      </c>
      <c r="E20" s="218"/>
      <c r="F20" s="217">
        <v>4</v>
      </c>
      <c r="G20" s="218"/>
      <c r="H20" s="43">
        <v>5</v>
      </c>
      <c r="I20" s="217">
        <v>6</v>
      </c>
      <c r="J20" s="218"/>
      <c r="K20" s="217">
        <v>7</v>
      </c>
      <c r="L20" s="218"/>
      <c r="M20" s="217">
        <v>8</v>
      </c>
      <c r="N20" s="218"/>
      <c r="O20" s="217">
        <v>9</v>
      </c>
      <c r="P20" s="218"/>
      <c r="Q20" s="217">
        <v>10</v>
      </c>
      <c r="R20" s="218"/>
      <c r="S20" s="43">
        <v>11</v>
      </c>
      <c r="T20" s="43">
        <v>12</v>
      </c>
      <c r="U20" s="43">
        <v>13</v>
      </c>
      <c r="V20" s="217">
        <v>14</v>
      </c>
      <c r="W20" s="218"/>
      <c r="X20" s="43">
        <v>15</v>
      </c>
      <c r="Y20" s="1"/>
    </row>
    <row r="21" spans="1:25" ht="12.75" customHeight="1" x14ac:dyDescent="0.25">
      <c r="A21" s="103" t="s">
        <v>8</v>
      </c>
      <c r="B21" s="226" t="s">
        <v>29</v>
      </c>
      <c r="C21" s="226"/>
      <c r="D21" s="227" t="s">
        <v>29</v>
      </c>
      <c r="E21" s="228"/>
      <c r="F21" s="229">
        <f>SUM(F22:F26)</f>
        <v>0</v>
      </c>
      <c r="G21" s="230"/>
      <c r="H21" s="40">
        <f>SUM(H22:H26)</f>
        <v>0</v>
      </c>
      <c r="I21" s="231">
        <f>SUM(I22:I26)</f>
        <v>0</v>
      </c>
      <c r="J21" s="232"/>
      <c r="K21" s="233">
        <f>IF(I21&gt;0,F21/I21,0)</f>
        <v>0</v>
      </c>
      <c r="L21" s="233"/>
      <c r="M21" s="233">
        <f>SUM(M22:M26)</f>
        <v>0</v>
      </c>
      <c r="N21" s="233"/>
      <c r="O21" s="226" t="s">
        <v>29</v>
      </c>
      <c r="P21" s="226"/>
      <c r="Q21" s="233">
        <f>SUM(Q22:Q26)</f>
        <v>0</v>
      </c>
      <c r="R21" s="233"/>
      <c r="S21" s="103" t="s">
        <v>29</v>
      </c>
      <c r="T21" s="103" t="s">
        <v>29</v>
      </c>
      <c r="U21" s="103" t="s">
        <v>29</v>
      </c>
      <c r="V21" s="233">
        <f>SUM(V22:V26)</f>
        <v>0</v>
      </c>
      <c r="W21" s="233"/>
      <c r="X21" s="103" t="s">
        <v>29</v>
      </c>
      <c r="Y21" s="1"/>
    </row>
    <row r="22" spans="1:25" ht="21" customHeight="1" x14ac:dyDescent="0.25">
      <c r="A22" s="49"/>
      <c r="B22" s="208"/>
      <c r="C22" s="208"/>
      <c r="D22" s="209"/>
      <c r="E22" s="210"/>
      <c r="F22" s="211"/>
      <c r="G22" s="212"/>
      <c r="H22" s="47"/>
      <c r="I22" s="213"/>
      <c r="J22" s="214"/>
      <c r="K22" s="215"/>
      <c r="L22" s="215"/>
      <c r="M22" s="215"/>
      <c r="N22" s="215"/>
      <c r="O22" s="208"/>
      <c r="P22" s="208"/>
      <c r="Q22" s="216">
        <f>F22-M22</f>
        <v>0</v>
      </c>
      <c r="R22" s="216"/>
      <c r="S22" s="102"/>
      <c r="T22" s="102"/>
      <c r="U22" s="102"/>
      <c r="V22" s="215"/>
      <c r="W22" s="215"/>
      <c r="X22" s="102"/>
      <c r="Y22" s="1"/>
    </row>
    <row r="23" spans="1:25" ht="21" customHeight="1" x14ac:dyDescent="0.25">
      <c r="A23" s="49"/>
      <c r="B23" s="208"/>
      <c r="C23" s="208"/>
      <c r="D23" s="209"/>
      <c r="E23" s="210"/>
      <c r="F23" s="211"/>
      <c r="G23" s="212"/>
      <c r="H23" s="47"/>
      <c r="I23" s="213"/>
      <c r="J23" s="214"/>
      <c r="K23" s="215"/>
      <c r="L23" s="215"/>
      <c r="M23" s="215"/>
      <c r="N23" s="215"/>
      <c r="O23" s="208"/>
      <c r="P23" s="208"/>
      <c r="Q23" s="216">
        <f t="shared" ref="Q23:Q26" si="0">F23-M23</f>
        <v>0</v>
      </c>
      <c r="R23" s="216"/>
      <c r="S23" s="102"/>
      <c r="T23" s="102"/>
      <c r="U23" s="102"/>
      <c r="V23" s="215"/>
      <c r="W23" s="215"/>
      <c r="X23" s="102"/>
      <c r="Y23" s="1"/>
    </row>
    <row r="24" spans="1:25" ht="21" customHeight="1" x14ac:dyDescent="0.25">
      <c r="A24" s="49"/>
      <c r="B24" s="208"/>
      <c r="C24" s="208"/>
      <c r="D24" s="209"/>
      <c r="E24" s="210"/>
      <c r="F24" s="211"/>
      <c r="G24" s="212"/>
      <c r="H24" s="47"/>
      <c r="I24" s="213"/>
      <c r="J24" s="214"/>
      <c r="K24" s="215"/>
      <c r="L24" s="215"/>
      <c r="M24" s="215"/>
      <c r="N24" s="215"/>
      <c r="O24" s="208"/>
      <c r="P24" s="208"/>
      <c r="Q24" s="216">
        <f t="shared" si="0"/>
        <v>0</v>
      </c>
      <c r="R24" s="216"/>
      <c r="S24" s="102"/>
      <c r="T24" s="102"/>
      <c r="U24" s="102"/>
      <c r="V24" s="215"/>
      <c r="W24" s="215"/>
      <c r="X24" s="102"/>
      <c r="Y24" s="1"/>
    </row>
    <row r="25" spans="1:25" ht="21" customHeight="1" x14ac:dyDescent="0.25">
      <c r="A25" s="49"/>
      <c r="B25" s="208"/>
      <c r="C25" s="208"/>
      <c r="D25" s="209"/>
      <c r="E25" s="210"/>
      <c r="F25" s="211"/>
      <c r="G25" s="212"/>
      <c r="H25" s="47"/>
      <c r="I25" s="213"/>
      <c r="J25" s="214"/>
      <c r="K25" s="215"/>
      <c r="L25" s="215"/>
      <c r="M25" s="215"/>
      <c r="N25" s="215"/>
      <c r="O25" s="208"/>
      <c r="P25" s="208"/>
      <c r="Q25" s="216">
        <f t="shared" si="0"/>
        <v>0</v>
      </c>
      <c r="R25" s="216"/>
      <c r="S25" s="102"/>
      <c r="T25" s="102"/>
      <c r="U25" s="102"/>
      <c r="V25" s="215"/>
      <c r="W25" s="215"/>
      <c r="X25" s="102"/>
      <c r="Y25" s="1"/>
    </row>
    <row r="26" spans="1:25" ht="21" customHeight="1" x14ac:dyDescent="0.25">
      <c r="A26" s="49"/>
      <c r="B26" s="208"/>
      <c r="C26" s="208"/>
      <c r="D26" s="209"/>
      <c r="E26" s="210"/>
      <c r="F26" s="211"/>
      <c r="G26" s="212"/>
      <c r="H26" s="47"/>
      <c r="I26" s="213"/>
      <c r="J26" s="214"/>
      <c r="K26" s="215"/>
      <c r="L26" s="215"/>
      <c r="M26" s="215"/>
      <c r="N26" s="215"/>
      <c r="O26" s="208"/>
      <c r="P26" s="208"/>
      <c r="Q26" s="216">
        <f t="shared" si="0"/>
        <v>0</v>
      </c>
      <c r="R26" s="216"/>
      <c r="S26" s="102"/>
      <c r="T26" s="102"/>
      <c r="U26" s="102"/>
      <c r="V26" s="215"/>
      <c r="W26" s="215"/>
      <c r="X26" s="102"/>
      <c r="Y26" s="1"/>
    </row>
    <row r="27" spans="1:25" ht="21" customHeight="1" x14ac:dyDescent="0.2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1"/>
    </row>
    <row r="28" spans="1:25" ht="21" customHeight="1" x14ac:dyDescent="0.2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1"/>
    </row>
    <row r="29" spans="1:25" ht="21" customHeight="1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1"/>
    </row>
    <row r="30" spans="1:25" ht="12.75" customHeight="1" x14ac:dyDescent="0.2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1"/>
    </row>
    <row r="31" spans="1:25" ht="12.75" customHeight="1" thickBot="1" x14ac:dyDescent="0.3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</row>
    <row r="32" spans="1:25" ht="12.75" customHeight="1" x14ac:dyDescent="0.3">
      <c r="A32" s="82" t="s">
        <v>9</v>
      </c>
      <c r="B32" s="58"/>
      <c r="C32" s="129"/>
      <c r="D32" s="129"/>
      <c r="E32" s="129"/>
      <c r="F32" s="58"/>
      <c r="G32" s="129"/>
      <c r="H32" s="129"/>
      <c r="I32" s="129"/>
      <c r="J32" s="1"/>
      <c r="K32" s="1"/>
      <c r="L32" s="1"/>
      <c r="M32" s="157" t="s">
        <v>10</v>
      </c>
      <c r="N32" s="158"/>
      <c r="O32" s="194"/>
      <c r="P32" s="194"/>
      <c r="Q32" s="194"/>
      <c r="R32" s="194"/>
      <c r="S32" s="194"/>
      <c r="T32" s="194"/>
      <c r="U32" s="194"/>
      <c r="V32" s="194"/>
      <c r="W32" s="194"/>
      <c r="X32" s="195"/>
      <c r="Y32" s="1"/>
    </row>
    <row r="33" spans="1:26" ht="15.6" customHeight="1" x14ac:dyDescent="0.25">
      <c r="A33" s="82"/>
      <c r="C33" s="132" t="s">
        <v>11</v>
      </c>
      <c r="D33" s="132"/>
      <c r="E33" s="132"/>
      <c r="F33" s="94"/>
      <c r="G33" s="128" t="s">
        <v>55</v>
      </c>
      <c r="H33" s="128"/>
      <c r="I33" s="128"/>
      <c r="J33" s="1"/>
      <c r="K33" s="1"/>
      <c r="L33" s="1"/>
      <c r="M33" s="24"/>
      <c r="N33" s="25"/>
      <c r="O33" s="192" t="s">
        <v>75</v>
      </c>
      <c r="P33" s="192"/>
      <c r="Q33" s="192"/>
      <c r="R33" s="192"/>
      <c r="S33" s="192"/>
      <c r="T33" s="192"/>
      <c r="U33" s="192"/>
      <c r="V33" s="192"/>
      <c r="W33" s="192"/>
      <c r="X33" s="193"/>
      <c r="Y33" s="1"/>
    </row>
    <row r="34" spans="1:26" ht="13.8" x14ac:dyDescent="0.25">
      <c r="A34" s="82"/>
      <c r="B34" s="1"/>
      <c r="C34" s="1"/>
      <c r="D34" s="1"/>
      <c r="E34" s="1"/>
      <c r="F34" s="26"/>
      <c r="G34" s="1"/>
      <c r="H34" s="1"/>
      <c r="I34" s="1"/>
      <c r="J34" s="1"/>
      <c r="K34" s="1"/>
      <c r="L34" s="1"/>
      <c r="M34" s="27"/>
      <c r="N34" s="28"/>
      <c r="O34" s="28"/>
      <c r="P34" s="29"/>
      <c r="Q34" s="29"/>
      <c r="R34" s="29"/>
      <c r="S34" s="29"/>
      <c r="T34" s="29"/>
      <c r="U34" s="29"/>
      <c r="V34" s="29"/>
      <c r="W34" s="29"/>
      <c r="X34" s="30"/>
      <c r="Y34" s="1"/>
    </row>
    <row r="35" spans="1:26" ht="13.8" x14ac:dyDescent="0.25">
      <c r="A35" s="82" t="s">
        <v>13</v>
      </c>
      <c r="B35" s="52"/>
      <c r="C35" s="129"/>
      <c r="D35" s="129"/>
      <c r="E35" s="129"/>
      <c r="F35" s="58"/>
      <c r="G35" s="129"/>
      <c r="H35" s="129"/>
      <c r="I35" s="129"/>
      <c r="J35" s="1"/>
      <c r="K35" s="1"/>
      <c r="L35" s="1"/>
      <c r="M35" s="130"/>
      <c r="N35" s="131"/>
      <c r="O35" s="131"/>
      <c r="P35" s="31"/>
      <c r="Q35" s="131"/>
      <c r="R35" s="131"/>
      <c r="S35" s="131"/>
      <c r="T35" s="131"/>
      <c r="U35" s="29"/>
      <c r="V35" s="29"/>
      <c r="W35" s="29"/>
      <c r="X35" s="30"/>
      <c r="Y35" s="1"/>
    </row>
    <row r="36" spans="1:26" ht="16.2" customHeight="1" thickBot="1" x14ac:dyDescent="0.3">
      <c r="A36" s="82"/>
      <c r="C36" s="132" t="s">
        <v>11</v>
      </c>
      <c r="D36" s="132"/>
      <c r="E36" s="132"/>
      <c r="F36" s="94"/>
      <c r="G36" s="128" t="s">
        <v>55</v>
      </c>
      <c r="H36" s="128"/>
      <c r="I36" s="128"/>
      <c r="J36" s="1"/>
      <c r="K36" s="1"/>
      <c r="L36" s="1"/>
      <c r="M36" s="185" t="s">
        <v>11</v>
      </c>
      <c r="N36" s="186"/>
      <c r="O36" s="186"/>
      <c r="P36" s="100"/>
      <c r="Q36" s="187" t="s">
        <v>55</v>
      </c>
      <c r="R36" s="187"/>
      <c r="S36" s="187"/>
      <c r="T36" s="187"/>
      <c r="U36" s="59"/>
      <c r="V36" s="59"/>
      <c r="W36" s="59"/>
      <c r="X36" s="60"/>
      <c r="Y36" s="1"/>
    </row>
    <row r="37" spans="1:26" ht="13.8" x14ac:dyDescent="0.25">
      <c r="A37" s="82"/>
      <c r="B37" s="1"/>
      <c r="C37" s="1"/>
      <c r="D37" s="1"/>
      <c r="E37" s="1"/>
      <c r="F37" s="26"/>
      <c r="G37" s="26"/>
      <c r="H37" s="1"/>
      <c r="I37" s="1"/>
      <c r="J37" s="1"/>
      <c r="K37" s="1"/>
      <c r="L37" s="1"/>
      <c r="M37" s="1"/>
      <c r="N37" s="1"/>
      <c r="O37" s="1"/>
      <c r="P37" s="33"/>
      <c r="Q37" s="1"/>
      <c r="R37" s="1"/>
      <c r="S37" s="1"/>
      <c r="T37" s="1"/>
      <c r="U37" s="1"/>
      <c r="V37" s="1"/>
      <c r="W37" s="1"/>
      <c r="X37" s="1"/>
      <c r="Y37" s="1"/>
      <c r="Z37" s="19"/>
    </row>
    <row r="38" spans="1:26" ht="13.8" x14ac:dyDescent="0.25">
      <c r="A38" s="82" t="s">
        <v>14</v>
      </c>
      <c r="B38" s="58"/>
      <c r="C38" s="129"/>
      <c r="D38" s="129"/>
      <c r="E38" s="129"/>
      <c r="F38" s="58"/>
      <c r="G38" s="129"/>
      <c r="H38" s="129"/>
      <c r="I38" s="129"/>
      <c r="J38" s="1"/>
      <c r="K38" s="188"/>
      <c r="L38" s="188"/>
      <c r="M38" s="188"/>
      <c r="N38" s="33"/>
      <c r="O38" s="33"/>
      <c r="P38" s="33"/>
      <c r="Q38" s="33"/>
      <c r="R38" s="33"/>
      <c r="S38" s="33"/>
      <c r="T38" s="48"/>
      <c r="U38" s="48"/>
      <c r="V38" s="48"/>
      <c r="W38" s="9"/>
      <c r="X38" s="1"/>
      <c r="Y38" s="1"/>
      <c r="Z38" s="19"/>
    </row>
    <row r="39" spans="1:26" ht="15.6" customHeight="1" x14ac:dyDescent="0.25">
      <c r="A39" s="1"/>
      <c r="C39" s="132" t="s">
        <v>15</v>
      </c>
      <c r="D39" s="132"/>
      <c r="E39" s="132"/>
      <c r="F39" s="94"/>
      <c r="G39" s="128" t="s">
        <v>11</v>
      </c>
      <c r="H39" s="128"/>
      <c r="I39" s="128"/>
      <c r="J39" s="95"/>
      <c r="K39" s="128" t="s">
        <v>12</v>
      </c>
      <c r="L39" s="128"/>
      <c r="M39" s="128"/>
      <c r="N39" s="33"/>
      <c r="O39" s="33"/>
      <c r="P39" s="33"/>
      <c r="Q39" s="33"/>
      <c r="R39" s="33"/>
      <c r="S39" s="33"/>
      <c r="T39" s="48"/>
      <c r="U39" s="48"/>
      <c r="V39" s="48"/>
      <c r="W39" s="48"/>
      <c r="X39" s="1"/>
      <c r="Y39" s="1"/>
      <c r="Z39" s="19"/>
    </row>
    <row r="40" spans="1:26" x14ac:dyDescent="0.25">
      <c r="A40" s="1"/>
      <c r="B40" s="1"/>
      <c r="C40" s="1"/>
      <c r="D40" s="1"/>
      <c r="E40" s="1"/>
      <c r="F40" s="26"/>
      <c r="G40" s="2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6" x14ac:dyDescent="0.25">
      <c r="A41" s="1"/>
      <c r="B41" s="58"/>
      <c r="C41" s="183"/>
      <c r="D41" s="183"/>
      <c r="E41" s="183"/>
      <c r="F41" s="183"/>
      <c r="G41" s="48"/>
      <c r="H41" s="38"/>
      <c r="I41" s="38"/>
      <c r="J41" s="129"/>
      <c r="K41" s="129"/>
      <c r="L41" s="129"/>
      <c r="M41" s="1"/>
      <c r="N41" s="1"/>
      <c r="O41" s="1"/>
      <c r="P41" s="184"/>
      <c r="Q41" s="184"/>
      <c r="R41" s="184"/>
      <c r="S41" s="184"/>
      <c r="T41" s="48"/>
      <c r="U41" s="48"/>
      <c r="V41" s="48"/>
      <c r="W41" s="9"/>
      <c r="X41" s="1"/>
      <c r="Y41" s="1"/>
    </row>
    <row r="42" spans="1:26" ht="15.6" customHeight="1" x14ac:dyDescent="0.25">
      <c r="A42" s="1"/>
      <c r="C42" s="128" t="s">
        <v>16</v>
      </c>
      <c r="D42" s="128"/>
      <c r="E42" s="128"/>
      <c r="F42" s="128"/>
      <c r="G42" s="98"/>
      <c r="H42" s="69"/>
      <c r="I42" s="99"/>
      <c r="J42" s="128" t="s">
        <v>54</v>
      </c>
      <c r="K42" s="128"/>
      <c r="L42" s="128"/>
      <c r="M42" s="95"/>
      <c r="N42" s="81"/>
      <c r="O42" s="81"/>
      <c r="P42" s="128" t="s">
        <v>17</v>
      </c>
      <c r="Q42" s="128"/>
      <c r="R42" s="128"/>
      <c r="S42" s="128"/>
      <c r="T42" s="48"/>
      <c r="U42" s="48"/>
      <c r="V42" s="48"/>
      <c r="W42" s="48"/>
      <c r="X42" s="1"/>
      <c r="Y42" s="1"/>
    </row>
    <row r="43" spans="1:2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P43" s="33"/>
      <c r="Q43" s="33"/>
      <c r="R43" s="33"/>
      <c r="S43" s="33"/>
      <c r="T43" s="33"/>
      <c r="U43" s="33"/>
      <c r="V43" s="33"/>
      <c r="W43" s="33"/>
    </row>
  </sheetData>
  <sheetProtection selectLockedCells="1"/>
  <mergeCells count="115">
    <mergeCell ref="V26:W26"/>
    <mergeCell ref="C36:E36"/>
    <mergeCell ref="C33:E33"/>
    <mergeCell ref="O32:X32"/>
    <mergeCell ref="O33:X33"/>
    <mergeCell ref="I26:J26"/>
    <mergeCell ref="K26:L26"/>
    <mergeCell ref="M26:N26"/>
    <mergeCell ref="O26:P26"/>
    <mergeCell ref="Q26:R26"/>
    <mergeCell ref="Q35:T35"/>
    <mergeCell ref="Q36:T36"/>
    <mergeCell ref="G32:I32"/>
    <mergeCell ref="M32:N32"/>
    <mergeCell ref="G33:I33"/>
    <mergeCell ref="G35:I35"/>
    <mergeCell ref="M35:O35"/>
    <mergeCell ref="G36:I36"/>
    <mergeCell ref="M36:O36"/>
    <mergeCell ref="C32:E32"/>
    <mergeCell ref="C35:E35"/>
    <mergeCell ref="B26:C26"/>
    <mergeCell ref="D26:E26"/>
    <mergeCell ref="F26:G26"/>
    <mergeCell ref="V24:W24"/>
    <mergeCell ref="B25:C25"/>
    <mergeCell ref="D25:E25"/>
    <mergeCell ref="F25:G25"/>
    <mergeCell ref="I25:J25"/>
    <mergeCell ref="K25:L25"/>
    <mergeCell ref="M25:N25"/>
    <mergeCell ref="O25:P25"/>
    <mergeCell ref="Q25:R25"/>
    <mergeCell ref="V25:W25"/>
    <mergeCell ref="I24:J24"/>
    <mergeCell ref="K24:L24"/>
    <mergeCell ref="M24:N24"/>
    <mergeCell ref="O24:P24"/>
    <mergeCell ref="Q24:R24"/>
    <mergeCell ref="B24:C24"/>
    <mergeCell ref="D24:E24"/>
    <mergeCell ref="F24:G24"/>
    <mergeCell ref="J9:L9"/>
    <mergeCell ref="P2:X2"/>
    <mergeCell ref="P3:X3"/>
    <mergeCell ref="W4:X4"/>
    <mergeCell ref="A5:X5"/>
    <mergeCell ref="A6:X6"/>
    <mergeCell ref="J8:L8"/>
    <mergeCell ref="F13:X13"/>
    <mergeCell ref="V17:W19"/>
    <mergeCell ref="X17:X19"/>
    <mergeCell ref="S18:S19"/>
    <mergeCell ref="T18:T19"/>
    <mergeCell ref="Q17:R19"/>
    <mergeCell ref="S17:T17"/>
    <mergeCell ref="U17:U19"/>
    <mergeCell ref="A13:E13"/>
    <mergeCell ref="A17:A19"/>
    <mergeCell ref="K17:L19"/>
    <mergeCell ref="M17:N19"/>
    <mergeCell ref="O17:P19"/>
    <mergeCell ref="O20:P20"/>
    <mergeCell ref="B17:C19"/>
    <mergeCell ref="D17:E19"/>
    <mergeCell ref="F17:G19"/>
    <mergeCell ref="H17:H19"/>
    <mergeCell ref="I17:J19"/>
    <mergeCell ref="Q20:R20"/>
    <mergeCell ref="V20:W20"/>
    <mergeCell ref="B21:C21"/>
    <mergeCell ref="D21:E21"/>
    <mergeCell ref="F21:G21"/>
    <mergeCell ref="I21:J21"/>
    <mergeCell ref="K21:L21"/>
    <mergeCell ref="M21:N21"/>
    <mergeCell ref="O21:P21"/>
    <mergeCell ref="Q21:R21"/>
    <mergeCell ref="V21:W21"/>
    <mergeCell ref="B20:C20"/>
    <mergeCell ref="D20:E20"/>
    <mergeCell ref="F20:G20"/>
    <mergeCell ref="I20:J20"/>
    <mergeCell ref="K20:L20"/>
    <mergeCell ref="M20:N20"/>
    <mergeCell ref="B22:C22"/>
    <mergeCell ref="D22:E22"/>
    <mergeCell ref="F22:G22"/>
    <mergeCell ref="I22:J22"/>
    <mergeCell ref="K22:L22"/>
    <mergeCell ref="M22:N22"/>
    <mergeCell ref="O22:P22"/>
    <mergeCell ref="Q22:R22"/>
    <mergeCell ref="V22:W22"/>
    <mergeCell ref="B23:C23"/>
    <mergeCell ref="D23:E23"/>
    <mergeCell ref="F23:G23"/>
    <mergeCell ref="I23:J23"/>
    <mergeCell ref="K23:L23"/>
    <mergeCell ref="M23:N23"/>
    <mergeCell ref="O23:P23"/>
    <mergeCell ref="Q23:R23"/>
    <mergeCell ref="V23:W23"/>
    <mergeCell ref="K38:M38"/>
    <mergeCell ref="K39:M39"/>
    <mergeCell ref="J41:L41"/>
    <mergeCell ref="P41:S41"/>
    <mergeCell ref="P42:S42"/>
    <mergeCell ref="G38:I38"/>
    <mergeCell ref="G39:I39"/>
    <mergeCell ref="C39:E39"/>
    <mergeCell ref="C42:F42"/>
    <mergeCell ref="J42:L42"/>
    <mergeCell ref="C41:F41"/>
    <mergeCell ref="C38:E38"/>
  </mergeCells>
  <conditionalFormatting sqref="K38">
    <cfRule type="expression" dxfId="8" priority="9" stopIfTrue="1">
      <formula>IF($J$38="",1,0)</formula>
    </cfRule>
  </conditionalFormatting>
  <conditionalFormatting sqref="P41:S41">
    <cfRule type="expression" dxfId="7" priority="8" stopIfTrue="1">
      <formula>IF($P$41="",1,0)</formula>
    </cfRule>
  </conditionalFormatting>
  <conditionalFormatting sqref="C41">
    <cfRule type="expression" dxfId="6" priority="7" stopIfTrue="1">
      <formula>IF($B$41="",1,0)</formula>
    </cfRule>
  </conditionalFormatting>
  <conditionalFormatting sqref="H41:J41">
    <cfRule type="expression" dxfId="5" priority="11" stopIfTrue="1">
      <formula>IF(#REF!="",1,0)</formula>
    </cfRule>
  </conditionalFormatting>
  <conditionalFormatting sqref="M8">
    <cfRule type="expression" dxfId="4" priority="4" stopIfTrue="1">
      <formula>IF($F$8="-",1,0)</formula>
    </cfRule>
  </conditionalFormatting>
  <conditionalFormatting sqref="J8:K8">
    <cfRule type="expression" dxfId="3" priority="5" stopIfTrue="1">
      <formula>IF($J$8="-",1,0)</formula>
    </cfRule>
  </conditionalFormatting>
  <conditionalFormatting sqref="G38">
    <cfRule type="expression" dxfId="2" priority="3" stopIfTrue="1">
      <formula>IF(#REF!="",1,0)</formula>
    </cfRule>
  </conditionalFormatting>
  <conditionalFormatting sqref="G35">
    <cfRule type="expression" dxfId="1" priority="1" stopIfTrue="1">
      <formula>IF(#REF!="",1,0)</formula>
    </cfRule>
  </conditionalFormatting>
  <conditionalFormatting sqref="G32">
    <cfRule type="expression" dxfId="0" priority="2" stopIfTrue="1">
      <formula>IF(#REF!="",1,0)</formula>
    </cfRule>
  </conditionalFormatting>
  <dataValidations count="2">
    <dataValidation type="list" allowBlank="1" showInputMessage="1" showErrorMessage="1" sqref="M8">
      <formula1>"2025 год,2026 год,2027 год, 2028 год, 2029 год, 2030 год"</formula1>
    </dataValidation>
    <dataValidation type="list" allowBlank="1" showInputMessage="1" showErrorMessage="1" sqref="J8:L8">
      <formula1>"1 квартал,полугодие,9 месяцев,год"</formula1>
    </dataValidation>
  </dataValidations>
  <printOptions horizontalCentered="1"/>
  <pageMargins left="0.19685039370078741" right="0.19685039370078741" top="0.78740157480314965" bottom="0.78740157480314965" header="0.19685039370078741" footer="0.31496062992125984"/>
  <pageSetup paperSize="9" scale="50" orientation="landscape" r:id="rId1"/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Вакула</dc:creator>
  <cp:lastModifiedBy>Катюшина О.М.</cp:lastModifiedBy>
  <cp:lastPrinted>2025-03-27T08:45:36Z</cp:lastPrinted>
  <dcterms:created xsi:type="dcterms:W3CDTF">2015-04-01T09:58:34Z</dcterms:created>
  <dcterms:modified xsi:type="dcterms:W3CDTF">2025-03-31T08:44:03Z</dcterms:modified>
</cp:coreProperties>
</file>