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Работа Настя\Кузнецов\НОК\2024-2025\!ИТОГИ 2024 ГОД\Перечень весовых коэффициентов 2023\"/>
    </mc:Choice>
  </mc:AlternateContent>
  <bookViews>
    <workbookView xWindow="0" yWindow="0" windowWidth="22185" windowHeight="9150" tabRatio="762"/>
  </bookViews>
  <sheets>
    <sheet name="1.7" sheetId="40" r:id="rId1"/>
    <sheet name="1.19" sheetId="61" r:id="rId2"/>
    <sheet name="1.21" sheetId="38" r:id="rId3"/>
    <sheet name="1.22 уд" sheetId="72" state="hidden" r:id="rId4"/>
    <sheet name="1.23 уд" sheetId="73" state="hidden" r:id="rId5"/>
    <sheet name="1.24 уд" sheetId="74" state="hidden" r:id="rId6"/>
    <sheet name="1.26" sheetId="119" r:id="rId7"/>
    <sheet name="1.28" sheetId="121" r:id="rId8"/>
    <sheet name="1.29" sheetId="122" r:id="rId9"/>
    <sheet name="1.33" sheetId="124" r:id="rId10"/>
    <sheet name="1.37" sheetId="28" r:id="rId11"/>
    <sheet name="1.44" sheetId="86" state="hidden" r:id="rId12"/>
  </sheets>
  <calcPr calcId="162913"/>
</workbook>
</file>

<file path=xl/calcChain.xml><?xml version="1.0" encoding="utf-8"?>
<calcChain xmlns="http://schemas.openxmlformats.org/spreadsheetml/2006/main">
  <c r="H38" i="124" l="1"/>
  <c r="H37" i="122" l="1"/>
  <c r="H37" i="121"/>
  <c r="H35" i="119"/>
  <c r="H35" i="38"/>
  <c r="H25" i="61"/>
  <c r="H37" i="40"/>
  <c r="H15" i="28" l="1"/>
  <c r="H8" i="28"/>
  <c r="H9" i="28"/>
  <c r="H10" i="28"/>
  <c r="H11" i="28"/>
  <c r="H12" i="28"/>
  <c r="H31" i="28" s="1"/>
  <c r="H7" i="28"/>
</calcChain>
</file>

<file path=xl/sharedStrings.xml><?xml version="1.0" encoding="utf-8"?>
<sst xmlns="http://schemas.openxmlformats.org/spreadsheetml/2006/main" count="781" uniqueCount="235">
  <si>
    <t>№№ п/п</t>
  </si>
  <si>
    <t>Наименование показателя качества</t>
  </si>
  <si>
    <t>Единицы измерения</t>
  </si>
  <si>
    <t>Нормативное значение показателя качества (Пнij)</t>
  </si>
  <si>
    <t>Фактическое значение показателя качества (Пфij)</t>
  </si>
  <si>
    <t>Коэффициент достижения показателя качества (Кdij)
Пфij/Пнij</t>
  </si>
  <si>
    <t>Весовой коэффициент (Вij)</t>
  </si>
  <si>
    <t>Коэффициент качества (Кij)
Кdij*Вij</t>
  </si>
  <si>
    <t xml:space="preserve">Показатели качества, характеризующие результат оказания государственной услуги </t>
  </si>
  <si>
    <t>%</t>
  </si>
  <si>
    <t>да/нет</t>
  </si>
  <si>
    <t>Не менее 90%</t>
  </si>
  <si>
    <t xml:space="preserve">Показатели качества, характеризующие условия, влияющие на качество процесса оказания государственной услуги </t>
  </si>
  <si>
    <t xml:space="preserve">1. Требования к материально-техническому обеспечению оказания государственной услуги </t>
  </si>
  <si>
    <t>Состояние здания, задействованного государственной образовательной организацией</t>
  </si>
  <si>
    <t>Состояние помещений государственной образовательной организации</t>
  </si>
  <si>
    <t>Оборудование и оснащение реализации образовательных программ</t>
  </si>
  <si>
    <t xml:space="preserve">2. Требования к законности и безопасности оказания государственной услуги </t>
  </si>
  <si>
    <t>Соответствие учредительных и разрешительных документов государственной образовательной организации цели государственной услуги</t>
  </si>
  <si>
    <t>Соответствие установленным государственным санитарно-эпидемиологическим правилам и нормативам</t>
  </si>
  <si>
    <t>Соответствие установленным государственным требованиям пожарной безопасности</t>
  </si>
  <si>
    <t>3. Требования к доступности государственной услуги для потребителей</t>
  </si>
  <si>
    <t>Обеспечение достаточного количества мест для получения образования в государственной образовательной организации</t>
  </si>
  <si>
    <t xml:space="preserve">4. Требования к уровню кадрового обеспечения оказания государственной услуги </t>
  </si>
  <si>
    <t>Уровень образования работников государственной образовательной организации, предоставляющих государственные услуги</t>
  </si>
  <si>
    <t>Уровень профессиональной квалификации работников государственной образовательной организации, предоставляющих государственные услуги</t>
  </si>
  <si>
    <t>Повышение квалификации работников государственной образовательной организации, предоставляющих государственные услуги</t>
  </si>
  <si>
    <t xml:space="preserve">5. Требования к уровню информационного обеспечения потребителей государственной услуги </t>
  </si>
  <si>
    <t>Наличие телефонной и факсимильной связи государственной образовательной организации</t>
  </si>
  <si>
    <t>Наличие электронной почты государственной образовательной организации</t>
  </si>
  <si>
    <t>Наличие официального сайта государственной образовательной организации в сети Интернет, соответствующего федеральным государственным требованиям</t>
  </si>
  <si>
    <t>Наличие информации государственной образовательной организации в различных информационных системах</t>
  </si>
  <si>
    <t>Наличие информационных стендов в помещениях государственной образовательной организации о предоставляемых государственных услугах</t>
  </si>
  <si>
    <t xml:space="preserve">6. Требования к организации учёта мнения потребителей о качестве оказания государственной услуги </t>
  </si>
  <si>
    <t>Учёт обращения граждан и организаций</t>
  </si>
  <si>
    <t>Опросы потребителей государственных услуг</t>
  </si>
  <si>
    <t>Не менее 75%</t>
  </si>
  <si>
    <t>Итоговый коэффициент оценки качества оказания (выполнения) государственной услуги (работы) (Китогj)</t>
  </si>
  <si>
    <t>Доля обоснованных жалоб на деятельность
государственной образовательной организации, по которым приняты меры</t>
  </si>
  <si>
    <t>Отсутствие предписаний, представлений, замечаний со стороны контролирующих и надзорных органов по итогам проведенных проверок на качество предоставляемой государственной услуги</t>
  </si>
  <si>
    <r>
      <rPr>
        <sz val="12"/>
        <rFont val="Times New Roman"/>
        <family val="1"/>
        <charset val="204"/>
      </rPr>
      <t xml:space="preserve">ПОКАЗАТЕЛИ ОЦЕНКИ КАЧЕСТВА ОКАЗАНИЯ ГОСУДАРСТВЕННОЙ УСЛУГИ
</t>
    </r>
    <r>
      <rPr>
        <b/>
        <sz val="12"/>
        <rFont val="Times New Roman"/>
        <family val="1"/>
        <charset val="204"/>
      </rPr>
      <t>Реализация дополнительных общеразвивающих программ</t>
    </r>
  </si>
  <si>
    <t>(пункт 1.7. приказа Министерства образования и науки Мурманской области от 21.03.2023 № 514)</t>
  </si>
  <si>
    <t>Доля учащихся, завершивших  обучение по дополнительным общеобразовательным программам</t>
  </si>
  <si>
    <t>Не менее 65%</t>
  </si>
  <si>
    <t>Доля участников региональных, окружных, федеральных и международных мероприятий от общей численности обучающихся в государственной образовательной организации</t>
  </si>
  <si>
    <t xml:space="preserve">Удовлетворённость качеством предоставляемых
государственных услуг
</t>
  </si>
  <si>
    <t>Не менее 80%</t>
  </si>
  <si>
    <t>Наличие обоснованных жалоб на деятельность государственной образовательной организации, по которым приняты меры</t>
  </si>
  <si>
    <t>Обеспечение безопасности участников образовательного процесса</t>
  </si>
  <si>
    <t>Отсутствие случаев травмирования в государственной образовательной организации</t>
  </si>
  <si>
    <t>не менее 95%</t>
  </si>
  <si>
    <t>Реализация дополнительных общеобразовательных программ для учащихся с ограниченными возможностями здоровья</t>
  </si>
  <si>
    <t>Общий уровень укомплектованности кадрами по штатному расписанию</t>
  </si>
  <si>
    <t>Не менее 95%</t>
  </si>
  <si>
    <t>Учёт обращений граждан и организаций</t>
  </si>
  <si>
    <t>Не менее 5%</t>
  </si>
  <si>
    <t>Доля государственных услуг, информация о которых представлена на стендах в помещениях государственной образовательной организации</t>
  </si>
  <si>
    <t>соответствует/
не соответствует</t>
  </si>
  <si>
    <t>Деятельность учреждения соответствует установленным государственным санитарно-эпидемиологическим правилам и нормативам</t>
  </si>
  <si>
    <t>Учреждение оборудовано кнопкой экстренного вызова охраны</t>
  </si>
  <si>
    <t>Учреждение располагается в зданиях и помещениях, доступных для потребителей услуги с учетом пешей и транспортной доступности</t>
  </si>
  <si>
    <t>Должностной состав</t>
  </si>
  <si>
    <t>Укомплектованность штата</t>
  </si>
  <si>
    <t>Штат учреждения укомплектован не менее чем на 90%</t>
  </si>
  <si>
    <t>Уровень квалификации</t>
  </si>
  <si>
    <t>Специалисты должны иметь высшее либо среднее профессиональное образование, специальную подготовку (переподготовку), стаж работы в соответствии с тарифно-квалификационными требованиями, утвержденными постановлениями Министерства труда Российской Федерации</t>
  </si>
  <si>
    <t>Повышение квалификации</t>
  </si>
  <si>
    <t>Не реже одного раза в 3 года проводится повышение квалификации специалистов учреждения. Все педагогические работники учреждения проходят аттестацию по установленному графику. Все педагогические работники периодически повышают свою квалификацию, участвуют в профессиональных конкурсах</t>
  </si>
  <si>
    <t>Требования к работникам учреждения</t>
  </si>
  <si>
    <t xml:space="preserve">Для всех работников учреждения утверждаются должностные инструкции, устанавливающие их права и обязанности. На педагогическую работу принимаются лица, имеющие необходимую профессионально-педагогическую квалификацию, соответствующую требованиям квалификационной характеристики по должности и полученной специальности и подтвержденную документами об образовании. К педагогической деятельности в учреждении не допускаются лица, установленные статьей 331 Трудового кодекса Российской Федерации. </t>
  </si>
  <si>
    <t>Размещение информации об учреждении в информационно-телекоммуникационной сети «Интернет» на официальном сайте Министерства образования и  науки Мурманской области</t>
  </si>
  <si>
    <t>На информационных стендов, размещаемых в учреждении в доступных для потребителей местах</t>
  </si>
  <si>
    <t>ед.</t>
  </si>
  <si>
    <t>Размещено в специально предназначенных зданиях и помещениях, обеспеченных централизованным коммунально-бытовым обслуживанием (отопление, водоснабжение, канализация, энергообеспечение, телефонная связь и др.)</t>
  </si>
  <si>
    <t>Специалисты должны иметь высшее либо среднее профессиональное образование, специальную подготовку, стаж работы в соответствии с тарифно-квалификационными требованиями, утвержденными постановлениями Министерства труда Российской Федерации</t>
  </si>
  <si>
    <t>Не реже одного раза в 3 года проводится повышение квалификации специалистов учреждения. Все педагогические работники учреждения проходят аттестацию по установленному графику.
Все педагогические работники должны периодически повышать свою квалификацию, участвовать в профессиональных конкурсах, обобщать свой педагогический опыт</t>
  </si>
  <si>
    <t>Доля обращений граждан и организаций в государственную образовательную организацию, на которые был дан официальный ответ в установленные законодательством сроки</t>
  </si>
  <si>
    <t>Доля потребителей государственных услуг, участвующих в опросах государственной образовательной организации</t>
  </si>
  <si>
    <r>
      <rPr>
        <sz val="12"/>
        <rFont val="Times New Roman"/>
        <family val="1"/>
        <charset val="204"/>
      </rPr>
      <t xml:space="preserve">ПОКАЗАТЕЛИ ОЦЕНКИ КАЧЕСТВА ОКАЗАНИЯ ГОСУДАРСТВЕННОЙ УСЛУГИ
</t>
    </r>
    <r>
      <rPr>
        <b/>
        <sz val="12"/>
        <rFont val="Times New Roman"/>
        <family val="1"/>
        <charset val="204"/>
      </rPr>
      <t>Предоставление питания</t>
    </r>
  </si>
  <si>
    <t>(пункт 1.19. приказа Министерства образования и науки Мурманской области от 21.03.2023 № 514)</t>
  </si>
  <si>
    <t xml:space="preserve">Показатели качества, характеризующие результат выполнения государственной услуги </t>
  </si>
  <si>
    <t>Отсутствие предписаний, выданных уполномоченными органами</t>
  </si>
  <si>
    <t>наличие/
отсутствие</t>
  </si>
  <si>
    <t>отсутствие</t>
  </si>
  <si>
    <t>Охват горячим питанием обучающихся (при 100%)</t>
  </si>
  <si>
    <t>Показатели качества, характеризующие условия, влияющие на качество процесса выполнения государственной услуги</t>
  </si>
  <si>
    <t xml:space="preserve">1. Требования к материально-техническому обеспечению выполнения государственной услуги </t>
  </si>
  <si>
    <t>Доля зданий, не являющихся аварийными и оборудованных водопроводом, канализацией, водостоком, имеющих помещения для предоставления государственной услуги</t>
  </si>
  <si>
    <t>Доля помещений, оснащенных необходимым оборудованием, инвентарем в соответствии
СанПиН</t>
  </si>
  <si>
    <t xml:space="preserve">2. Требования к законности и безопасности оказания государственной работы </t>
  </si>
  <si>
    <t>Доля документов образовательной организации, соответствующих цели государственной услуги</t>
  </si>
  <si>
    <t>Доля объектов образовательной организации, соответствующих санитарно-эпидемиологическим правилам и нормативам</t>
  </si>
  <si>
    <t>Доля объектов образовательной организации, соответствующих государственным требованиям пожарной безопасности</t>
  </si>
  <si>
    <t xml:space="preserve">3. Требования к доступности государственной услуги для потребителей </t>
  </si>
  <si>
    <t>Обеспечение достаточного количества мест для получения государственной услуги
(доля потребителей государственной услуги к общему числу потенциальных потребителей государственной услуги)</t>
  </si>
  <si>
    <t>К работе допускаются лица, имеющие соответствующую профессиональную квалификацию, прошедшие предварительный, при поступлении на работу, и периодические медицинские осмотры, профессиональную и гигиеническую подготовку и аттестацию в установленном порядке</t>
  </si>
  <si>
    <t>Доля информации образовательной организации, представленной в различных информационных системах.</t>
  </si>
  <si>
    <t xml:space="preserve">6. Требования к организации учета мнения потребителей о качестве оказания государственной услуги </t>
  </si>
  <si>
    <t>Доля обращений граждан и организаций в образовательную организацию на которые был дан официальный ответ в установленные законодательством сроки</t>
  </si>
  <si>
    <r>
      <rPr>
        <sz val="12"/>
        <rFont val="Times New Roman"/>
        <family val="1"/>
        <charset val="204"/>
      </rPr>
      <t>ПОКАЗАТЕЛИ ОЦЕНКИ КАЧЕСТВА ОКАЗАНИЯ ГОСУДАРСТВЕННОЙ УСЛУГИ</t>
    </r>
    <r>
      <rPr>
        <b/>
        <sz val="12"/>
        <rFont val="Times New Roman"/>
        <family val="1"/>
        <charset val="204"/>
      </rPr>
      <t xml:space="preserve">
               Присмотр и уход</t>
    </r>
  </si>
  <si>
    <t>(пункт 1.21. приказа Министерства образования и науки Мурманской области от 21.03.2023 № 514)</t>
  </si>
  <si>
    <t>Удовлетворенность заявителей  качеством услуги</t>
  </si>
  <si>
    <t>Территория должна иметь наружное электрическое освещение. Уровень искусственной освещенности во время пребывания детей на территории должен быть не менее 10 лк на уровне земли в темное время суток.
На территории выделяются игровая и хозяйственная зоны.
Для защиты детей от солнца и осадков на территории каждой групповой площадки устанавливают теневой навес площадью из расчета не менее 1 кв. м на одного ребенка. Для групп с численностью менее 15 человек площадь теневого навеса должна быть не менее 20 кв. м.
Уборка территории проводится ежедневно: утром за 1 - 2 часа до прихода детей или вечером после ухода детей.</t>
  </si>
  <si>
    <t>В состав групповой ячейки входят: раздевальная (приемная) (для приема детей и хранения верхней одежды), групповая (для проведения игр, занятий и приема пищи), спальня, буфетная (для подготовки готовых блюд к раздаче и мытья столовой посуды), туалетная (совмещенная с умывальной).
В дошкольных образовательных организациях (группах) должны быть обеспечены условия для просушивания верхней одежды и обуви.
Конструкция окон должна предусматривать возможность организации проветривания помещений, предназначенных для пребывания детей.</t>
  </si>
  <si>
    <t>При организации образовательного процесса должны соблюдаться санитарно-эпидемиологические требования к условиям и организации.
Детская мебель и оборудование для помещений должны быть изготовлены из материалов, безвредных для здоровья детей, и иметь документы, подтверждающие их происхождение и безопасность.
Используются игрушки, безвредные для здоровья детей, отвечающие санитарно-эпидемиологическим требованиям и имеющие документы, подтверждающие безопасность, которые могут быть подвергнуты влажной обработке (стирке) и дезинфекции. Мягконабивные и пенолатексные ворсованные игрушки для детей дошкольного возраста следует использовать только в качестве дидактических пособий.</t>
  </si>
  <si>
    <t xml:space="preserve">Устав учреждения, соответствующий законодательству Российской Федерации;
лицензия на право осуществления образовательной деятельности; лицензия на осуществление медицинской деятельности
</t>
  </si>
  <si>
    <t xml:space="preserve">Учреждение оборудовано: установками автоматической пожарной сигнализации; средствами извещения о пожаре; 
первичными средствами пожаротушения; схемами эвакуации; защитными средствами (маски)
</t>
  </si>
  <si>
    <t>Прием в учреждение осуществляется без установления очередности в соответствии с основаниями, предусмотренными законодательством Российской Федерации</t>
  </si>
  <si>
    <t>Взаимодействие с воспитанниками осуществляется в соответствии с действующим законодательством</t>
  </si>
  <si>
    <t>В штатном расписании сверх административно-управленческого персонала и обслуживающего персонала предусмотрены должности педагогических работников, воспитателей, психолога, социального педагога, медицинских работников</t>
  </si>
  <si>
    <t>Для всех работников учреждения утверждаются должностные инструкции, устанавливающие их права и обязанности.
На педагогическую работу принимаются лица, имеющие необходимую профессионально-педагогическую квалификацию, соответствующую требованиям квалификационной характеристики по должности и полученной специальности и подтвержденную документами об образовании.
К педагогической деятельности в учреждении не допускаются лица, установленные статьей 331 Трудового кодекса Российской Федерации.
Помимо соответствующей квалификации и профессионализма, работники учреждения должны обладать высокими нравственными и морально-этическими качествами. При предоставлении услуги работники учреждения должны проявлять к воспитанникам максимальную вежливость, внимание, выдержку, предусмотрительность</t>
  </si>
  <si>
    <t>Размещение информации об учреждении в информационно-телекоммуникационной сети «Интернет» на официальном сайте Министерства образования и науки Мурманской области</t>
  </si>
  <si>
    <r>
      <rPr>
        <sz val="12"/>
        <rFont val="Times New Roman"/>
        <family val="1"/>
        <charset val="204"/>
      </rPr>
      <t>ПОКАЗАТЕЛИ ОЦЕНКИ КАЧЕСТВА ОКАЗАНИЯ ГОСУДАРСТВЕННОЙ УСЛУГИ</t>
    </r>
    <r>
      <rPr>
        <b/>
        <sz val="12"/>
        <rFont val="Times New Roman"/>
        <family val="1"/>
        <charset val="204"/>
      </rPr>
      <t xml:space="preserve">
  Присмотр и уход (начальное общее образование)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1.22. приказа Министерства образования и науки Мурманской области от 11.05.2022 № 852)
</t>
    </r>
  </si>
  <si>
    <t xml:space="preserve">Прилегающая территория размещена на обособленных земельных участках в озелененных районах городов, пригородных зонах и сельской местности. Земельный участок должен иметь ограждение высотой не менее 1,6 м и наружное электрическое освещение при норме освещенности 10 лк на земле, площадь земельных участков интернатных учреждений, вне зависимости от их вместимости, должна составлять не менее 150 кв. м на одного воспитанника, не считая площади хозяйственной зоны и площади застройки, земельный участок должен быть сухим, чистым, хорошо проветриваемым и инсолируемым, иметь не менее двух въездов (основной и хозяйственный) и удобные подъездные пути. Должна быть создана доступная (безбарьерная) среда, обеспечивающая свободное передвижение детей с ОВЗ в зданиях и помещениях. </t>
  </si>
  <si>
    <t>Помещение для отдыха и игр (гостиная) оборудуется шкафами, тумбами, стеллажами для хранения игр и игрушек, развивающего, обучающего оборудования и инвентаря, издательской продукции, столами и стульями, мягкой мебелью (диваны, кресла) и другим оборудованием. Мебель и игрушки должны быть безвредными для здоровья детей и иметь документы, подтверждающие их безопасность. Санитарные узлы оборудуются унитазами и умывальными раковинами.</t>
  </si>
  <si>
    <t>Соответствие учредительных и разрешительных документов образовательной организации цели государственной услуги</t>
  </si>
  <si>
    <t xml:space="preserve">Учреждение работает в соответствии с утвержденным графиком </t>
  </si>
  <si>
    <t>Уровень образования работников  образовательной организации, предоставляющих государственные услуги</t>
  </si>
  <si>
    <t>Уровень профессиональной квалификации работников  образовательной организации, предоставляющих государственные услуги</t>
  </si>
  <si>
    <t>Повышение квалификации работников  образовательной организации, предоставляющих государственные услуги</t>
  </si>
  <si>
    <t>Наличие телефонной и факсимильной связи</t>
  </si>
  <si>
    <t xml:space="preserve">Наличие электронной почты </t>
  </si>
  <si>
    <t>Наличие официального сайта образовательной организации в сети Интернет, соответствующего федеральным государственным требованиям</t>
  </si>
  <si>
    <t>Наличие информационных стендов в помещениях  образовательной организации о предоставляемых государственных услугах</t>
  </si>
  <si>
    <r>
      <rPr>
        <sz val="12"/>
        <rFont val="Times New Roman"/>
        <family val="1"/>
        <charset val="204"/>
      </rPr>
      <t>ПОКАЗАТЕЛИ ОЦЕНКИ КАЧЕСТВА ОКАЗАНИЯ ГОСУДАРСТВЕННОЙ УСЛУГИ</t>
    </r>
    <r>
      <rPr>
        <b/>
        <sz val="12"/>
        <rFont val="Times New Roman"/>
        <family val="1"/>
        <charset val="204"/>
      </rPr>
      <t xml:space="preserve">
  Присмотр и уход (основное общее образование)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1.23. приказа Министерства образования и науки Мурманской области от 11.05.2022 № 852)
</t>
    </r>
  </si>
  <si>
    <r>
      <rPr>
        <sz val="12"/>
        <rFont val="Times New Roman"/>
        <family val="1"/>
        <charset val="204"/>
      </rPr>
      <t>ПОКАЗАТЕЛИ ОЦЕНКИ КАЧЕСТВА ОКАЗАНИЯ ГОСУДАРСТВЕННОЙ УСЛУГИ</t>
    </r>
    <r>
      <rPr>
        <b/>
        <sz val="12"/>
        <rFont val="Times New Roman"/>
        <family val="1"/>
        <charset val="204"/>
      </rPr>
      <t xml:space="preserve">
 Присмотр и уход (среднее общее образование)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1.24. приказа Министерства образования и науки Мурманской области от 11.05.2022 № 852)</t>
    </r>
  </si>
  <si>
    <t>Учреждение оборудовано: установками автоматической пожарной сигнализации; средствами извещения о пожаре; 
первичными средствами пожаротушения; схемами эвакуации; защитными средствами (маски)</t>
  </si>
  <si>
    <t>Учреждение работает круглосуточно</t>
  </si>
  <si>
    <t>Прием воспитанников в учреждение осуществляется без установления очередности в соответствии с основаниями, предусмотренными законодательством Российской Федерации</t>
  </si>
  <si>
    <t>Количество детей в одной воспитательной группе (от 5 до 12 чел., в зависимости от вида нарушений)</t>
  </si>
  <si>
    <t>Количество мест  в  спальных комнатах (не более 4-х)</t>
  </si>
  <si>
    <t xml:space="preserve">Помещение для отдыха и игр (гостиная) оборудуется шкафами, тумбами, стеллажами для хранения игр и игрушек, развивающего, обучающего оборудования и инвентаря, издательской продукции, столами и стульями, мягкой мебелью (диваны, кресла) и другим оборудованием. Мебель и игрушки должны быть безвредными для здоровья детей и иметь документы, подтверждающие их безопасность. Санитарные узлы оборудуются унитазами и умывальными раковинами. Рядом с умывальной раковиной устанавливается одноразовое полотенце.
</t>
  </si>
  <si>
    <r>
      <rPr>
        <sz val="12"/>
        <rFont val="Times New Roman"/>
        <family val="1"/>
        <charset val="204"/>
      </rPr>
      <t xml:space="preserve">ПОКАЗАТЕЛИ ОЦЕНКИ КАЧЕСТВА ОКАЗАНИЯ ГОСУДАРСТВЕННОЙ УСЛУГИ
</t>
    </r>
    <r>
      <rPr>
        <b/>
        <sz val="12"/>
        <rFont val="Times New Roman"/>
        <family val="1"/>
        <charset val="204"/>
      </rPr>
      <t>Содержание детей  (воспитанники с ограниченными возможностями здоровья (ОВЗ)</t>
    </r>
  </si>
  <si>
    <t>(пункт 1.26. приказа Министерства образования и науки Мурманской области от 21.03.2023 № 514)</t>
  </si>
  <si>
    <t>Создание и обеспечение максимально комфортных условий содержания и воспитания, социальной защиты, охрана и укрепление здоровья обучающихся, охрана их прав и интересов, а также их подготовка к жизни в современных условиях.</t>
  </si>
  <si>
    <t>соответствует</t>
  </si>
  <si>
    <t xml:space="preserve">Прилегающая территория размещена на обособленных земельных участках в озелененных районах городов, пригородных зонах и сельской местности. Земельный участок должен иметь ограждение высотой не менее 1,6 м и наружное электрическое освещение при норме освещенности 10 лк на земле, площадь земельных участков интернатных учреждений, вне зависимости от их вместимости, должна составлять не менее 150 кв. м на одного воспитанника, не считая площади хозяйственной зоны и площади застройки, земельный участок должен быть сухим, чистым, хорошо проветриваемым и инсолируемым, иметь не менее двух въездов (основной и хозяйственный) и удобные подъездные пути. Должна быть создана доступная (безбарьерная) среда, обеспечивающая свободное передвижение детей с ОВЗ в зданиях и помещениях. Для детей с поражением опорно-двигательного аппарата лестницы оборудуются двусторонними поручнями, которые устанавливаются на двух уровнях - на высоте 0,9 м и дополнительный нижний поручень на высоте 0,5 м. освещения. В помещениях для детей с нарушениями зрения окраска дверей и дверных наличников, выступающих частей зданий, границ ступеней, мебели и оборудования должна контрастировать с окраской стен. Уровень искусственной освещенности для слепых и слабовидящих детей в помещениях для отдыха и игр, помещениях для занятий (подготовки уроков) должен быть не менее 600 лк; для детей, страдающих светобоязнью, - не более 300 лк. Размещение помещений для детей-сирот с ОВЗ должно обеспечивать возможность удобного перемещения детей-сирот внутри здания.
Помещения для отдыха и игр, помещение для занятий (подготовки уроков) для слепых и слабовидящих детей должны быть оборудованы комбинированной системой искусственного освещения. В логопедических кабинетах около зеркала устанавливаются настенные светильники местного освещения на кронштейнах, позволяющих менять угол наклона и высоту источника света.
В помещениях для слабовидящих детей и детей с умственной отсталостью рекомендуются одноместные универсальные столы с регулируемыми параметрами.
В помещениях для детей с нарушениями функций опорно-двигательного аппарата предусматривается специальная мебель.
В помещениях медицинского блока для детей с ОВЗ (имеющих недостатки в физическом и (или) психологическом развитии) должны быть созданы условия для организации оздоровительно-профилактических мероприятий и осуществления лечебной и коррекционно-восстановительной работы.
</t>
  </si>
  <si>
    <t xml:space="preserve">Наличие перечня помещение:
- для проживания детей и воспитателей;
- для отдыха, игр, занятий;
- для хранения пищевых продуктов и продовольственного сырья, приготовления и приема пищи;
- для хранения средств индивидуального перемещения, технических средств реабилитации, спортивного инвентаря;
- для медицинского обслуживания;
- для проведения реабилитационных мероприятий;
- административно-хозяйственного назначения;
- санитарно-бытовые помещения. 
</t>
  </si>
  <si>
    <t>Устав учреждения, соответствующий законодательству Российской Федерации; лицензия на право осуществления образовательной деятельности; лицензия на осуществление медицинской деятельности</t>
  </si>
  <si>
    <t>В штатном расписании сверх административно-управленческого персонала и обслуживающего персонала предусмотрены должности педагогических работников, воспитателей, психолога, социального педагога, медицинских работников, педагога дополнительного образования, логопеда (дефектолога)</t>
  </si>
  <si>
    <r>
      <rPr>
        <sz val="12"/>
        <rFont val="Times New Roman"/>
        <family val="1"/>
        <charset val="204"/>
      </rPr>
      <t xml:space="preserve">ПОКАЗАТЕЛИ ОЦЕНКИ КАЧЕСТВА ОКАЗАНИЯ ГОСУДАРСТВЕННОЙ УСЛУГИ
</t>
    </r>
    <r>
      <rPr>
        <b/>
        <sz val="12"/>
        <rFont val="Times New Roman"/>
        <family val="1"/>
        <charset val="204"/>
      </rPr>
      <t>Реализация адаптированных основных общеобразовательных программ начального общего образования</t>
    </r>
  </si>
  <si>
    <t>(пункт 1.28. приказа Министерства образования и науки Мурманской области от 21.03.2023 № 514)</t>
  </si>
  <si>
    <t>Доля обучающихся, освоивших адаптированную основную общеобразовательную программу начального общего образования, в общей численности обучающихся</t>
  </si>
  <si>
    <t>Квалификация основных работников государственной образовательной организации, предоставляющей государственную услугу
доля работников государственной образовательной организации, имеющих:
- высшее и (или) среднее профессиональное образование;
- аттестация на соответствие уровня квалификации педагогических работников требованиям, предъявляемым к квалификационным категориям (первой или высшей), или получившие подтверждение соответствия занимаемым ими должностям на основе оценки их профессиональной деятельности;
- наличие профессиональной переподготовки или курсов повышения квалификации не реже чем 1 раз в три года</t>
  </si>
  <si>
    <t>Информационная открытость, наличие действующего, систематически обновляемого сайта:
доля информации, представленной на официальном сайте государственной образовательной организации, соответствующей федеральным нормативным требованиям</t>
  </si>
  <si>
    <t>Удовлетворенность качеством предоставляемых государственных услуг</t>
  </si>
  <si>
    <t xml:space="preserve">Состояние здания, задействованного государственной образовательной организацией:
доля зданий, не являющихся аварийными и оборудованных водопроводом, канализацией, водостоком, имеющих учебные помещения, комнаты для отдыха работников государственной образовательной организации, туалетные комнаты
</t>
  </si>
  <si>
    <t>Состояние помещений государственной образовательной организации:
доля учебных помещений государственной образовательной организации имеющих:
- исправную мебель и учебное оборудование, соответствующие числу обучающихся, учитывающие санитарно-гигиенические требования;
- оснащенных системами теплоснабжения и освещения, обеспечивающими температурный и световой режим в соответствии с требованиями СанПиН</t>
  </si>
  <si>
    <t>Оборудование и оснащение реализации образовательных программ:
доля образовательных программ, реализуемых государственной образовательной организацией, оснащенных в соответствии с федеральными государственными образовательными стандартами</t>
  </si>
  <si>
    <t>Соответствие учредительных и разрешительных документов государственной образовательной организации цели государственной услуги:
доля документов государственной образовательной организации, соответствующих цели государственной услуги</t>
  </si>
  <si>
    <t>Соответствие установленным государственным санитарно-эпидемиологическим правилам и нормативам:
доля объектов государственной образовательной организации, соответствующих санитарно-эпидемиологическим правилам и нормативам</t>
  </si>
  <si>
    <t>Соответствие установленным государственным требованиям пожарной безопасности:
доля объектов государственной образовательной организации, соответствующих государственным требованиям пожарной безопасности</t>
  </si>
  <si>
    <t>Получение общего образования в следующих формах: очной, очно-заочной, заочной, в том числе с использованием дистанционных образовательных технологий:
доля соответствия форм обучения запросам потребителей государственной услуги</t>
  </si>
  <si>
    <t>Обеспечение достаточного количества мест для получения образования в государственной образовательной организации:
доля потребителей государственной услуги к общему числу потенциальных потребителей государственной услуги</t>
  </si>
  <si>
    <t>Уровень образования работников государственной образовательной организации, предоставляющей государственные услуги:
 - доля работников государственной образовательной организации, имеющих высшее и (или) среднее профессиональное образование</t>
  </si>
  <si>
    <t xml:space="preserve">Уровень профессиональной квалификации работников государственной образовательной организации, предоставляющей государственные услуги:
 - доля работников государственной образовательной организации, прошедших аттестацию на соответствие уровня квалификации педагогических работников требованиям, предъявляемым к квалификационным категориям (первой или высшей), или получивших подтверждение соответствия занимаемым ими должностям на основе оценки их профессиональной деятельности </t>
  </si>
  <si>
    <t>Повышение квалификации работников государственной образовательной организации, предоставляющей государственные услуги:
 - доля работников государственной образовательной организации, прошедших профессиональную переподготовку или курсы повышения квалификации не реже чем 1 раз в три года</t>
  </si>
  <si>
    <t>Наличие телефонной и факсимильной связи государственной образовательной организации:
- доля функционирующих телефонных номеров и средств факсимильной связи государственной образовательной организации</t>
  </si>
  <si>
    <t xml:space="preserve">Наличие электронной почты государственной образовательной организации:
- доля функционирующих адресов электронной почты государственной образовательной организации </t>
  </si>
  <si>
    <t>Наличие официального сайта государственной образовательной организации в сети Интернет, соответствующего федеральным государственным требованиям:
 - доля информации, представленной на официальном сайте государственной образовательной организации, соответствующей федеральным государственным требованиям</t>
  </si>
  <si>
    <t>Наличие информации государственной образовательной организации в различных информационных системах:
 - доля информации государственной образовательной организации, представленной в различных информационных системах</t>
  </si>
  <si>
    <t>Наличие информационных стендов в помещениях государственной образовательной организации о предоставляемых государственных услугах:
- доля государственных услуг, информация о которых представлена на стендах в помещениях государственной образовательной организации</t>
  </si>
  <si>
    <t>Учет обращения граждан и организаций:
- доля обращений граждан и организаций в государственную образовательную организацию, на которые был дан официальный ответ в установленные законодательством сроки</t>
  </si>
  <si>
    <t>Опросы потребителей государственных услуг:
 - доля потребителей государственных услуг, участвующих в опросах государственной образовательной организации</t>
  </si>
  <si>
    <r>
      <rPr>
        <sz val="12"/>
        <rFont val="Times New Roman"/>
        <family val="1"/>
        <charset val="204"/>
      </rPr>
      <t xml:space="preserve">ПОКАЗАТЕЛИ ОЦЕНКИ КАЧЕСТВА ОКАЗАНИЯ ГОСУДАРСТВЕННОЙ УСЛУГИ
</t>
    </r>
    <r>
      <rPr>
        <b/>
        <sz val="12"/>
        <rFont val="Times New Roman"/>
        <family val="1"/>
        <charset val="204"/>
      </rPr>
      <t>Реализация адаптированных основных общеобразовательных программ для детей с умственной отсталостью</t>
    </r>
  </si>
  <si>
    <t>(пункт 1.29. приказа Министерства образования и науки Мурманской области от 21.03.2023 № 514)</t>
  </si>
  <si>
    <t>Доля обучающихся с УО, освоивших адаптированные основные общеобразовательные программы для детей с УО, в общей численности обучающихся с УО</t>
  </si>
  <si>
    <t xml:space="preserve">Состояние здания, задействованного государственной образовательной организацией:
 - доля зданий, не являющихся аварийными и оборудованных водопроводом, канализацией, водостоком, имеющих учебные помещения, комнаты для отдыха работников государственной образовательной организации, туалетные комнаты
</t>
  </si>
  <si>
    <t>Оборудование и оснащение реализации образовательных программ:
 - доля образовательных программ, реализуемых государственной образовательной организацией, оснащенных в соответствии с федеральными государственными образовательными стандартами</t>
  </si>
  <si>
    <t>Соответствие установленным государственным санитарно-эпидемиологическим правилам и нормативам:
 - доля объектов государственной образовательной организации, соответствующих санитарно-эпидемиологическим правилам и нормативам</t>
  </si>
  <si>
    <t>Соответствие установленным государственным требованиям пожарной безопасности:
 - доля объектов государственной образовательной организации, соответствующих государственным требованиям пожарной безопасности</t>
  </si>
  <si>
    <t>Получение общего образования в следующих формах: очной, очно-заочной, заочной, в том числе с использованием дистанционных образовательных технологий:
 - доля соответствия форм обучения запросам потребителей государственной услуги</t>
  </si>
  <si>
    <t>Обеспечение достаточного количества мест для получения образования в государственной образовательной организации:
 - доля потребителей государственной услуги к общему числу потенциальных потребителей государственной услуги</t>
  </si>
  <si>
    <t>Состояние здания, задействованного государственной образовательной организацией:
 - доля зданий, не являющихся аварийными, и оборудованных водопроводом, канализацией, водостоком, имеющих учебные помещения, комнаты для отдыха работников государственной образовательной организации, туалетные комнаты</t>
  </si>
  <si>
    <t>Состояние помещений государственной образовательной организации
Доля учебных помещений государственной образовательной организации имеющих:
- исправную мебель и учебное оборудование, соответствующие числу обучающихся, учитывающие санитарно-гигиенические требования;
- оснащённых системами теплоснабжения и освещения, обеспечивающими температурный и световой режим в соответствии с требованиями СанПиН</t>
  </si>
  <si>
    <t>Оборудование и оснащение реализации образовательных программ:
 - доля дополнительных профессиональных программ,  реализуемых государственной образовательной организацией, оснащённых в соответствии с требованиями программ</t>
  </si>
  <si>
    <t>Соответствие учредительных и разрешительных документов государственной образовательной организации цели государственной услуги:
 - доля документов государственной образовательной организации, соответствующих цели государственной услуги</t>
  </si>
  <si>
    <t>Уровень образования работников государственной образовательной организации, предоставляющих государственные услуги:
 - доля работников государственной образовательной организации, имеющих высшее и (или) среднее профессиональное образование</t>
  </si>
  <si>
    <r>
      <rPr>
        <sz val="12"/>
        <rFont val="Times New Roman"/>
        <family val="1"/>
        <charset val="204"/>
      </rPr>
      <t xml:space="preserve">ПОКАЗАТЕЛИ ОЦЕНКИ КАЧЕСТВА ОКАЗАНИЯ ГОСУДАРСТВЕННОЙ УСЛУГИ
</t>
    </r>
    <r>
      <rPr>
        <b/>
        <sz val="12"/>
        <rFont val="Times New Roman"/>
        <family val="1"/>
        <charset val="204"/>
      </rPr>
      <t>Проведение промежуточной итоговой аттестации лиц, осваивающих основную образовательную программу в форме самообразования или семейного образования либо обучавшихся по не имеющей государственной аккредитации образовательной программе</t>
    </r>
  </si>
  <si>
    <t>(пункт 1.33. приказа Министерства образования и науки Мурманской области от 21.03.2023 № 514)</t>
  </si>
  <si>
    <t>Успешность прохождения промежуточной  аттестации:
 - доля от общего числа получателей государственной услуги</t>
  </si>
  <si>
    <t>Обеспечение соблюдения графика прохождения промежуточной аттестации</t>
  </si>
  <si>
    <t>Квалификация основных работников государственной образовательной организации, предоставляющей государственную услугу
Доля работников государственной образовательной организации, имеющих:
- высшее и (или) среднее профессиональное образование;
- аттестация на соответствие уровня квалификации педагогических работников требованиям, предъявляемым к квалификационным категориям (первой или высшей), или получившие подтверждение соответствия занимаемым ими должностям на основе оценки их профессиональной деятельности;
- наличие профессиональной переподготовки или курсов повышения квалификации не реже чем 1 раз в три года</t>
  </si>
  <si>
    <t>Информационная открытость, наличие действующего, систематически обновляемого сайта:
 - доля информации, представленной на официальном сайте государственной образовательной организации, соответствующей федеральным нормативным требованиям</t>
  </si>
  <si>
    <t>Доля обоснованных жалоб на деятельность государственной образовательной организации, по которым приняты меры:
 - доля обоснованных жалоб, по которым приняты меры к общему числу обоснованных жалоб</t>
  </si>
  <si>
    <t>Удовлетворённость качеством предоставляемых государственных услуг:
 - доля от общего числа получателей государственной услуги, удовлетворенных
качеством оказания услуги в государственной образовательной организации</t>
  </si>
  <si>
    <t>дистанционных образовательных технологий:
 - доля соответствия форм обучения запросам потребителей государственной услуги</t>
  </si>
  <si>
    <t xml:space="preserve">Показатели качества, характеризующие результат выполнения государственной работы </t>
  </si>
  <si>
    <t xml:space="preserve">Показатели качества, характеризующие условия, влияющие на качество процесса выполнения государственной работы </t>
  </si>
  <si>
    <t xml:space="preserve">1. Требования к материально-техническому обеспечению выполнения государственной работы </t>
  </si>
  <si>
    <t>Соответствие санитарного состояния помещений установленным требованиям областного Стандарта</t>
  </si>
  <si>
    <t>3. Требования к доступности государственной работы для потребителей</t>
  </si>
  <si>
    <t xml:space="preserve">4. Требования к уровню кадрового обеспечения выполнения государственной работы </t>
  </si>
  <si>
    <t xml:space="preserve">5. Требования к уровню информационного обеспечения потребителей государственной работы </t>
  </si>
  <si>
    <t xml:space="preserve">6. Требования к организации учёта мнения потребителей о качестве выполнения государственной работы </t>
  </si>
  <si>
    <t>Отсутствие на начало финансового года неиспользованных остатков всех видов субсидии</t>
  </si>
  <si>
    <t>Да/нет</t>
  </si>
  <si>
    <t>Своевременное проведение расчетов с дебиторами и кредиторами</t>
  </si>
  <si>
    <t>Отсутствие просроченной кредиторской задолженности</t>
  </si>
  <si>
    <t>Своевременная, два раза в месяц, выплата заработной платы</t>
  </si>
  <si>
    <t>Своевременное проведение расчетов по оплате отпусков</t>
  </si>
  <si>
    <t>Своевременное проведение расчетов с уволенными работниками</t>
  </si>
  <si>
    <t>Представление в установленные сроки и по назначению финансовой, статистической отчетности</t>
  </si>
  <si>
    <t>Доля рабочих мест, оснащенных персональным компьютером с программами по ведению бухгалтерского, налогового учета, составления и передачи финансовой, статистической отчетности</t>
  </si>
  <si>
    <t>Доля рабочих мест, прошедших аттестацию</t>
  </si>
  <si>
    <t>Предоставление информации по финансовым вопросам руководителю (администрации) учреждения</t>
  </si>
  <si>
    <t>Отчет о выполнении плана ФХД</t>
  </si>
  <si>
    <t xml:space="preserve">Да </t>
  </si>
  <si>
    <t>Для главного бухгалтера: высшее профессиональное (экономическое) образование иметь стаж работы, связанной с ведением бухгалтерского учета, составлением бухгалтерской (финансовой) отчетности либо с аудиторской деятельностью, не менее трех лет из последних пяти календарных лет, а при отсутствии высшего образования в области бухгалтерского учета и аудита - не менее пяти лет из последних семи календарных лет</t>
  </si>
  <si>
    <t>Для заместителя главного бухгалтера: высшее профессиональное (экономическое) образование и стаж бухгалтерско-финансовой работы, в том числе на руководящих должностях, не менее 5 лет</t>
  </si>
  <si>
    <t>Для экономистов: высшее профессиональное (экономическое) образование без предъявления требований к стажу работы либо среднее профессиональное (экономическое) образование и стаж работы в должности техника I категории не менее 3 лет или других должностях, замещаемых специалистами со средним профессиональным образованием, не менее 5 лет</t>
  </si>
  <si>
    <t>Для бухгалтеров: Высшее профессиональное (экономическое) образование без предъявления требований к стажу работы или среднее профессиональное (экономическое) образование и стаж работы в должности бухгалтера не менее 3 лет</t>
  </si>
  <si>
    <t>Представление информации по запросу руководителя (администрации) учреждения</t>
  </si>
  <si>
    <t>Представление информации по запросам членов трудового коллектива  учреждения</t>
  </si>
  <si>
    <t xml:space="preserve">Доля потребителей государственной работы, удовлетворенных качеством предоставления работы </t>
  </si>
  <si>
    <t>(пункт 1.37. приказа Министерства образования и науки Мурманской области от 21.03.2023 № 514)</t>
  </si>
  <si>
    <t>Показатели качества, характеризующие условия, влияющие на качество процесса выполнения государственной работы</t>
  </si>
  <si>
    <t>2. Требования к законности и безопасности выполнения государственной работы</t>
  </si>
  <si>
    <t>соответствие/несоответствие</t>
  </si>
  <si>
    <r>
      <rPr>
        <sz val="12"/>
        <rFont val="Times New Roman"/>
        <family val="1"/>
        <charset val="204"/>
      </rPr>
      <t xml:space="preserve">ПОКАЗАТЕЛИ ОЦЕНКИ КАЧЕСТВА ВЫПОЛНЕНИЯ ГОСУДАРСТВЕННОЙ РАБОТЫ
</t>
    </r>
    <r>
      <rPr>
        <b/>
        <sz val="12"/>
        <rFont val="Times New Roman"/>
        <family val="1"/>
        <charset val="204"/>
      </rPr>
      <t>Обеспечение содержания спортивных объектов для практических занятий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1.44. приказа Министерства образования и науки Мурманской области от 11.05.2022 № 852)</t>
    </r>
  </si>
  <si>
    <t xml:space="preserve">Исполнение мероприятий (работ), определенных планом-графиком мероприятий (работ) по содержанию, обслуживанию и эксплуатации имущества, утвержденным руководителем учреждения. </t>
  </si>
  <si>
    <t>Уровень соответствия помещений установленным требованиям областного Стандарта</t>
  </si>
  <si>
    <t>Соответствие помещений установленным требованиям областного Стандарта</t>
  </si>
  <si>
    <t>Уровень соответствия санитарного состояния помещений установленным требованиям областного Стандарта</t>
  </si>
  <si>
    <t>соответствие/
несоответствие</t>
  </si>
  <si>
    <t>Уровень соответствия оборудования, мебели, используемых при выполнении государственной работы, требованиям, установленным областным Стандартом</t>
  </si>
  <si>
    <t>Соответствие оборудования, мебели, используемых при выполнении государственной работы, требованиям, установленным областным Стандартом</t>
  </si>
  <si>
    <t>Уровень соответствия безопасности выполнения государственной работы требованиям, установленным областным Стандартом</t>
  </si>
  <si>
    <t>Соответствие безопасности выполнения государственной работы требованиям, установленным областным Стандартом</t>
  </si>
  <si>
    <t xml:space="preserve">3. Требования к уровню кадрового обеспечения выполнения государственной работы </t>
  </si>
  <si>
    <t>Уровень соответствия квалификации персонала, участвующего при выполнении государственной работы, требованиям, установленным областным Стандартом</t>
  </si>
  <si>
    <t>Соответствие квалификации персонала, участвующего при выполнении государственной работы, требованиям, установленным областным Стандартом</t>
  </si>
  <si>
    <r>
      <t xml:space="preserve">ПОКАЗАТЕЛИ ОЦЕНКИ КАЧЕСТВА ВЫПОЛНЕНИЯ ГОСУДАРСТВЕННОЙ РАБОТЫ
</t>
    </r>
    <r>
      <rPr>
        <b/>
        <sz val="12"/>
        <rFont val="Times New Roman"/>
        <family val="1"/>
        <charset val="204"/>
      </rPr>
      <t>Ведение бухгалтерского учета бюджетными учреждениями, формирование регистров бухгалтерского учета</t>
    </r>
  </si>
  <si>
    <t xml:space="preserve">да </t>
  </si>
  <si>
    <t>Обеспечение достаточного количества мест для получения образования в государственной образовательной организации
-доля потребителей государственной услуги к общему числу потенциальных потребителей государственной услуги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</si>
</sst>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2">
    <font>
      <sz val="11"/>
      <color theme="1"/>
      <name val="Calibri"/>
      <charset val="13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70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1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left" vertical="top" wrapText="1"/>
    </xf>
    <xf numFmtId="9" fontId="1" fillId="0" borderId="3" xfId="0" applyNumberFormat="1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9" fontId="1" fillId="0" borderId="2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9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wrapText="1"/>
    </xf>
    <xf numFmtId="0" fontId="3" fillId="0" borderId="6" xfId="0" applyFont="1" applyFill="1" applyBorder="1" applyAlignment="1">
      <alignment wrapText="1"/>
    </xf>
    <xf numFmtId="9" fontId="1" fillId="0" borderId="6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0" xfId="0" applyFill="1"/>
    <xf numFmtId="0" fontId="0" fillId="0" borderId="0" xfId="0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9" fontId="1" fillId="0" borderId="0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9" fontId="2" fillId="0" borderId="3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6" fillId="0" borderId="3" xfId="0" applyFont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/>
    </xf>
    <xf numFmtId="9" fontId="2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9" fontId="2" fillId="0" borderId="0" xfId="0" applyNumberFormat="1" applyFont="1" applyFill="1" applyBorder="1" applyAlignment="1">
      <alignment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/>
    <xf numFmtId="0" fontId="2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0" fillId="0" borderId="0" xfId="0" applyAlignment="1">
      <alignment horizontal="left" vertical="top"/>
    </xf>
    <xf numFmtId="0" fontId="1" fillId="0" borderId="0" xfId="0" applyFont="1" applyAlignment="1">
      <alignment vertical="top" wrapText="1"/>
    </xf>
    <xf numFmtId="1" fontId="1" fillId="0" borderId="3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9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0" fillId="0" borderId="0" xfId="0" applyAlignment="1">
      <alignment vertical="center"/>
    </xf>
    <xf numFmtId="9" fontId="1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top"/>
    </xf>
    <xf numFmtId="0" fontId="6" fillId="0" borderId="3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7" fillId="0" borderId="0" xfId="0" applyFont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wrapText="1"/>
    </xf>
    <xf numFmtId="0" fontId="6" fillId="0" borderId="3" xfId="0" applyFont="1" applyBorder="1" applyAlignment="1">
      <alignment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1" fillId="2" borderId="3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top" wrapText="1"/>
    </xf>
    <xf numFmtId="2" fontId="4" fillId="0" borderId="3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wrapText="1"/>
    </xf>
    <xf numFmtId="2" fontId="3" fillId="0" borderId="6" xfId="0" applyNumberFormat="1" applyFont="1" applyBorder="1" applyAlignment="1">
      <alignment wrapText="1"/>
    </xf>
    <xf numFmtId="2" fontId="3" fillId="0" borderId="5" xfId="0" applyNumberFormat="1" applyFont="1" applyBorder="1" applyAlignment="1">
      <alignment vertical="top" wrapText="1"/>
    </xf>
    <xf numFmtId="2" fontId="3" fillId="0" borderId="6" xfId="0" applyNumberFormat="1" applyFont="1" applyBorder="1" applyAlignment="1">
      <alignment vertical="top" wrapText="1"/>
    </xf>
    <xf numFmtId="2" fontId="1" fillId="0" borderId="5" xfId="0" applyNumberFormat="1" applyFont="1" applyBorder="1" applyAlignment="1">
      <alignment vertical="center" wrapText="1"/>
    </xf>
    <xf numFmtId="2" fontId="1" fillId="0" borderId="6" xfId="0" applyNumberFormat="1" applyFont="1" applyBorder="1" applyAlignment="1">
      <alignment vertical="center" wrapText="1"/>
    </xf>
    <xf numFmtId="2" fontId="1" fillId="0" borderId="5" xfId="0" applyNumberFormat="1" applyFont="1" applyBorder="1" applyAlignment="1">
      <alignment vertical="top" wrapText="1"/>
    </xf>
    <xf numFmtId="2" fontId="1" fillId="0" borderId="6" xfId="0" applyNumberFormat="1" applyFont="1" applyBorder="1" applyAlignment="1">
      <alignment vertical="top" wrapText="1"/>
    </xf>
    <xf numFmtId="2" fontId="1" fillId="0" borderId="3" xfId="0" applyNumberFormat="1" applyFont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2" fontId="0" fillId="0" borderId="0" xfId="0" applyNumberFormat="1"/>
    <xf numFmtId="2" fontId="3" fillId="0" borderId="6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0" fillId="0" borderId="0" xfId="0" applyNumberFormat="1" applyAlignment="1">
      <alignment vertical="center"/>
    </xf>
    <xf numFmtId="2" fontId="0" fillId="0" borderId="0" xfId="0" applyNumberForma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1" fontId="1" fillId="0" borderId="3" xfId="0" applyNumberFormat="1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FFFF"/>
      <color rgb="FF2D2D2D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342900</xdr:colOff>
      <xdr:row>3</xdr:row>
      <xdr:rowOff>19050</xdr:rowOff>
    </xdr:to>
    <xdr:sp macro="" textlink="">
      <xdr:nvSpPr>
        <xdr:cNvPr id="1127598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5554345" y="1571625"/>
          <a:ext cx="34290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353060</xdr:colOff>
      <xdr:row>3</xdr:row>
      <xdr:rowOff>19050</xdr:rowOff>
    </xdr:to>
    <xdr:sp macro="" textlink="">
      <xdr:nvSpPr>
        <xdr:cNvPr id="1127599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7317740" y="1571625"/>
          <a:ext cx="35306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332740</xdr:colOff>
      <xdr:row>3</xdr:row>
      <xdr:rowOff>19050</xdr:rowOff>
    </xdr:to>
    <xdr:sp macro="" textlink="">
      <xdr:nvSpPr>
        <xdr:cNvPr id="1127600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8297545" y="1571625"/>
          <a:ext cx="33274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274320</xdr:colOff>
      <xdr:row>3</xdr:row>
      <xdr:rowOff>19050</xdr:rowOff>
    </xdr:to>
    <xdr:sp macro="" textlink="">
      <xdr:nvSpPr>
        <xdr:cNvPr id="1127601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9335770" y="1571625"/>
          <a:ext cx="27432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293370</xdr:colOff>
      <xdr:row>3</xdr:row>
      <xdr:rowOff>19050</xdr:rowOff>
    </xdr:to>
    <xdr:sp macro="" textlink="">
      <xdr:nvSpPr>
        <xdr:cNvPr id="1127602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10276205" y="1571625"/>
          <a:ext cx="29337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274320</xdr:colOff>
      <xdr:row>3</xdr:row>
      <xdr:rowOff>19050</xdr:rowOff>
    </xdr:to>
    <xdr:sp macro="" textlink="">
      <xdr:nvSpPr>
        <xdr:cNvPr id="1127603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9335770" y="1571625"/>
          <a:ext cx="274320" cy="1905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342265</xdr:colOff>
      <xdr:row>3</xdr:row>
      <xdr:rowOff>19050</xdr:rowOff>
    </xdr:to>
    <xdr:sp macro="" textlink="">
      <xdr:nvSpPr>
        <xdr:cNvPr id="1157294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5564505" y="1847850"/>
          <a:ext cx="342265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353060</xdr:colOff>
      <xdr:row>3</xdr:row>
      <xdr:rowOff>19050</xdr:rowOff>
    </xdr:to>
    <xdr:sp macro="" textlink="">
      <xdr:nvSpPr>
        <xdr:cNvPr id="1157295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7063105" y="1847850"/>
          <a:ext cx="35306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332740</xdr:colOff>
      <xdr:row>3</xdr:row>
      <xdr:rowOff>19050</xdr:rowOff>
    </xdr:to>
    <xdr:sp macro="" textlink="">
      <xdr:nvSpPr>
        <xdr:cNvPr id="1157296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8101330" y="1847850"/>
          <a:ext cx="33274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274320</xdr:colOff>
      <xdr:row>3</xdr:row>
      <xdr:rowOff>19050</xdr:rowOff>
    </xdr:to>
    <xdr:sp macro="" textlink="">
      <xdr:nvSpPr>
        <xdr:cNvPr id="115729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9335770" y="1847850"/>
          <a:ext cx="27432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294640</xdr:colOff>
      <xdr:row>3</xdr:row>
      <xdr:rowOff>19050</xdr:rowOff>
    </xdr:to>
    <xdr:sp macro="" textlink="">
      <xdr:nvSpPr>
        <xdr:cNvPr id="1157298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10384155" y="1847850"/>
          <a:ext cx="29464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274320</xdr:colOff>
      <xdr:row>3</xdr:row>
      <xdr:rowOff>19050</xdr:rowOff>
    </xdr:to>
    <xdr:sp macro="" textlink="">
      <xdr:nvSpPr>
        <xdr:cNvPr id="1157299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9335770" y="1847850"/>
          <a:ext cx="274320" cy="1905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342265</xdr:colOff>
      <xdr:row>3</xdr:row>
      <xdr:rowOff>19050</xdr:rowOff>
    </xdr:to>
    <xdr:sp macro="" textlink="">
      <xdr:nvSpPr>
        <xdr:cNvPr id="1161390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5897880" y="1750695"/>
          <a:ext cx="342265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352425</xdr:colOff>
      <xdr:row>3</xdr:row>
      <xdr:rowOff>19050</xdr:rowOff>
    </xdr:to>
    <xdr:sp macro="" textlink="">
      <xdr:nvSpPr>
        <xdr:cNvPr id="1161391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6877685" y="1750695"/>
          <a:ext cx="352425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333375</xdr:colOff>
      <xdr:row>3</xdr:row>
      <xdr:rowOff>19050</xdr:rowOff>
    </xdr:to>
    <xdr:sp macro="" textlink="">
      <xdr:nvSpPr>
        <xdr:cNvPr id="1161392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7827645" y="1750695"/>
          <a:ext cx="333375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273685</xdr:colOff>
      <xdr:row>3</xdr:row>
      <xdr:rowOff>19050</xdr:rowOff>
    </xdr:to>
    <xdr:sp macro="" textlink="">
      <xdr:nvSpPr>
        <xdr:cNvPr id="1161393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8797290" y="1750695"/>
          <a:ext cx="273685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294005</xdr:colOff>
      <xdr:row>3</xdr:row>
      <xdr:rowOff>19050</xdr:rowOff>
    </xdr:to>
    <xdr:sp macro="" textlink="">
      <xdr:nvSpPr>
        <xdr:cNvPr id="1161394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9629775" y="1750695"/>
          <a:ext cx="294005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273685</xdr:colOff>
      <xdr:row>3</xdr:row>
      <xdr:rowOff>19050</xdr:rowOff>
    </xdr:to>
    <xdr:sp macro="" textlink="">
      <xdr:nvSpPr>
        <xdr:cNvPr id="116139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8797290" y="1750695"/>
          <a:ext cx="273685" cy="1905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</xdr:row>
      <xdr:rowOff>0</xdr:rowOff>
    </xdr:from>
    <xdr:to>
      <xdr:col>3</xdr:col>
      <xdr:colOff>342265</xdr:colOff>
      <xdr:row>2</xdr:row>
      <xdr:rowOff>19050</xdr:rowOff>
    </xdr:to>
    <xdr:sp macro="" textlink="">
      <xdr:nvSpPr>
        <xdr:cNvPr id="1170606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4692650" y="1571625"/>
          <a:ext cx="342265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352425</xdr:colOff>
      <xdr:row>2</xdr:row>
      <xdr:rowOff>19050</xdr:rowOff>
    </xdr:to>
    <xdr:sp macro="" textlink="">
      <xdr:nvSpPr>
        <xdr:cNvPr id="1170607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6015355" y="1571625"/>
          <a:ext cx="352425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332740</xdr:colOff>
      <xdr:row>2</xdr:row>
      <xdr:rowOff>19050</xdr:rowOff>
    </xdr:to>
    <xdr:sp macro="" textlink="">
      <xdr:nvSpPr>
        <xdr:cNvPr id="1170608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7171055" y="1571625"/>
          <a:ext cx="33274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107315</xdr:colOff>
      <xdr:row>1</xdr:row>
      <xdr:rowOff>1068070</xdr:rowOff>
    </xdr:from>
    <xdr:to>
      <xdr:col>6</xdr:col>
      <xdr:colOff>381635</xdr:colOff>
      <xdr:row>2</xdr:row>
      <xdr:rowOff>19050</xdr:rowOff>
    </xdr:to>
    <xdr:sp macro="" textlink="">
      <xdr:nvSpPr>
        <xdr:cNvPr id="1170609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8385175" y="1571625"/>
          <a:ext cx="27432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2</xdr:row>
      <xdr:rowOff>0</xdr:rowOff>
    </xdr:from>
    <xdr:to>
      <xdr:col>7</xdr:col>
      <xdr:colOff>294005</xdr:colOff>
      <xdr:row>2</xdr:row>
      <xdr:rowOff>19050</xdr:rowOff>
    </xdr:to>
    <xdr:sp macro="" textlink="">
      <xdr:nvSpPr>
        <xdr:cNvPr id="1170610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9326245" y="1571625"/>
          <a:ext cx="294005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274320</xdr:colOff>
      <xdr:row>2</xdr:row>
      <xdr:rowOff>19050</xdr:rowOff>
    </xdr:to>
    <xdr:sp macro="" textlink="">
      <xdr:nvSpPr>
        <xdr:cNvPr id="1170611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8277860" y="1571625"/>
          <a:ext cx="274320" cy="1905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343535</xdr:colOff>
      <xdr:row>3</xdr:row>
      <xdr:rowOff>19050</xdr:rowOff>
    </xdr:to>
    <xdr:sp macro="" textlink="">
      <xdr:nvSpPr>
        <xdr:cNvPr id="1139886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5074920" y="1638300"/>
          <a:ext cx="343535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353060</xdr:colOff>
      <xdr:row>3</xdr:row>
      <xdr:rowOff>19050</xdr:rowOff>
    </xdr:to>
    <xdr:sp macro="" textlink="">
      <xdr:nvSpPr>
        <xdr:cNvPr id="1139887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7073265" y="1638300"/>
          <a:ext cx="35306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332740</xdr:colOff>
      <xdr:row>3</xdr:row>
      <xdr:rowOff>19050</xdr:rowOff>
    </xdr:to>
    <xdr:sp macro="" textlink="">
      <xdr:nvSpPr>
        <xdr:cNvPr id="1139888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8484235" y="1638300"/>
          <a:ext cx="33274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274320</xdr:colOff>
      <xdr:row>3</xdr:row>
      <xdr:rowOff>19050</xdr:rowOff>
    </xdr:to>
    <xdr:sp macro="" textlink="">
      <xdr:nvSpPr>
        <xdr:cNvPr id="1139889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9639935" y="1638300"/>
          <a:ext cx="27432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294640</xdr:colOff>
      <xdr:row>3</xdr:row>
      <xdr:rowOff>19050</xdr:rowOff>
    </xdr:to>
    <xdr:sp macro="" textlink="">
      <xdr:nvSpPr>
        <xdr:cNvPr id="1139890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10589895" y="1638300"/>
          <a:ext cx="29464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274320</xdr:colOff>
      <xdr:row>3</xdr:row>
      <xdr:rowOff>19050</xdr:rowOff>
    </xdr:to>
    <xdr:sp macro="" textlink="">
      <xdr:nvSpPr>
        <xdr:cNvPr id="1139891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9639935" y="1638300"/>
          <a:ext cx="274320" cy="1905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4</xdr:row>
      <xdr:rowOff>0</xdr:rowOff>
    </xdr:from>
    <xdr:to>
      <xdr:col>3</xdr:col>
      <xdr:colOff>342900</xdr:colOff>
      <xdr:row>4</xdr:row>
      <xdr:rowOff>19050</xdr:rowOff>
    </xdr:to>
    <xdr:sp macro="" textlink="">
      <xdr:nvSpPr>
        <xdr:cNvPr id="1141934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6436360" y="1809750"/>
          <a:ext cx="34290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352425</xdr:colOff>
      <xdr:row>4</xdr:row>
      <xdr:rowOff>19050</xdr:rowOff>
    </xdr:to>
    <xdr:sp macro="" textlink="">
      <xdr:nvSpPr>
        <xdr:cNvPr id="1141935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7474585" y="1809750"/>
          <a:ext cx="352425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4</xdr:row>
      <xdr:rowOff>0</xdr:rowOff>
    </xdr:from>
    <xdr:to>
      <xdr:col>5</xdr:col>
      <xdr:colOff>332740</xdr:colOff>
      <xdr:row>4</xdr:row>
      <xdr:rowOff>19050</xdr:rowOff>
    </xdr:to>
    <xdr:sp macro="" textlink="">
      <xdr:nvSpPr>
        <xdr:cNvPr id="1141936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8571865" y="1809750"/>
          <a:ext cx="33274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4</xdr:row>
      <xdr:rowOff>0</xdr:rowOff>
    </xdr:from>
    <xdr:to>
      <xdr:col>6</xdr:col>
      <xdr:colOff>274320</xdr:colOff>
      <xdr:row>4</xdr:row>
      <xdr:rowOff>19050</xdr:rowOff>
    </xdr:to>
    <xdr:sp macro="" textlink="">
      <xdr:nvSpPr>
        <xdr:cNvPr id="114193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9688830" y="1809750"/>
          <a:ext cx="27432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4</xdr:row>
      <xdr:rowOff>0</xdr:rowOff>
    </xdr:from>
    <xdr:to>
      <xdr:col>7</xdr:col>
      <xdr:colOff>293370</xdr:colOff>
      <xdr:row>4</xdr:row>
      <xdr:rowOff>19050</xdr:rowOff>
    </xdr:to>
    <xdr:sp macro="" textlink="">
      <xdr:nvSpPr>
        <xdr:cNvPr id="1141938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10629265" y="1809750"/>
          <a:ext cx="29337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4</xdr:row>
      <xdr:rowOff>0</xdr:rowOff>
    </xdr:from>
    <xdr:to>
      <xdr:col>6</xdr:col>
      <xdr:colOff>274320</xdr:colOff>
      <xdr:row>4</xdr:row>
      <xdr:rowOff>19050</xdr:rowOff>
    </xdr:to>
    <xdr:sp macro="" textlink="">
      <xdr:nvSpPr>
        <xdr:cNvPr id="1141939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9688830" y="1809750"/>
          <a:ext cx="274320" cy="1905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5</xdr:row>
      <xdr:rowOff>0</xdr:rowOff>
    </xdr:from>
    <xdr:to>
      <xdr:col>3</xdr:col>
      <xdr:colOff>342900</xdr:colOff>
      <xdr:row>5</xdr:row>
      <xdr:rowOff>19050</xdr:rowOff>
    </xdr:to>
    <xdr:sp macro="" textlink="">
      <xdr:nvSpPr>
        <xdr:cNvPr id="1142958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6710680" y="1933575"/>
          <a:ext cx="34290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352425</xdr:colOff>
      <xdr:row>5</xdr:row>
      <xdr:rowOff>19050</xdr:rowOff>
    </xdr:to>
    <xdr:sp macro="" textlink="">
      <xdr:nvSpPr>
        <xdr:cNvPr id="1142959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7748905" y="1933575"/>
          <a:ext cx="352425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332740</xdr:colOff>
      <xdr:row>5</xdr:row>
      <xdr:rowOff>19050</xdr:rowOff>
    </xdr:to>
    <xdr:sp macro="" textlink="">
      <xdr:nvSpPr>
        <xdr:cNvPr id="1142960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8846185" y="1933575"/>
          <a:ext cx="33274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274320</xdr:colOff>
      <xdr:row>5</xdr:row>
      <xdr:rowOff>19050</xdr:rowOff>
    </xdr:to>
    <xdr:sp macro="" textlink="">
      <xdr:nvSpPr>
        <xdr:cNvPr id="1142961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9963150" y="1933575"/>
          <a:ext cx="27432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293370</xdr:colOff>
      <xdr:row>5</xdr:row>
      <xdr:rowOff>19050</xdr:rowOff>
    </xdr:to>
    <xdr:sp macro="" textlink="">
      <xdr:nvSpPr>
        <xdr:cNvPr id="1142962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10903585" y="1933575"/>
          <a:ext cx="29337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274320</xdr:colOff>
      <xdr:row>5</xdr:row>
      <xdr:rowOff>19050</xdr:rowOff>
    </xdr:to>
    <xdr:sp macro="" textlink="">
      <xdr:nvSpPr>
        <xdr:cNvPr id="1142963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9963150" y="1933575"/>
          <a:ext cx="274320" cy="1905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5</xdr:row>
      <xdr:rowOff>0</xdr:rowOff>
    </xdr:from>
    <xdr:to>
      <xdr:col>3</xdr:col>
      <xdr:colOff>342900</xdr:colOff>
      <xdr:row>5</xdr:row>
      <xdr:rowOff>19050</xdr:rowOff>
    </xdr:to>
    <xdr:sp macro="" textlink="">
      <xdr:nvSpPr>
        <xdr:cNvPr id="114398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6710680" y="1924050"/>
          <a:ext cx="34290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352425</xdr:colOff>
      <xdr:row>5</xdr:row>
      <xdr:rowOff>19050</xdr:rowOff>
    </xdr:to>
    <xdr:sp macro="" textlink="">
      <xdr:nvSpPr>
        <xdr:cNvPr id="114398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7748905" y="1924050"/>
          <a:ext cx="352425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332740</xdr:colOff>
      <xdr:row>5</xdr:row>
      <xdr:rowOff>19050</xdr:rowOff>
    </xdr:to>
    <xdr:sp macro="" textlink="">
      <xdr:nvSpPr>
        <xdr:cNvPr id="114398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8846185" y="1924050"/>
          <a:ext cx="33274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274320</xdr:colOff>
      <xdr:row>5</xdr:row>
      <xdr:rowOff>19050</xdr:rowOff>
    </xdr:to>
    <xdr:sp macro="" textlink="">
      <xdr:nvSpPr>
        <xdr:cNvPr id="114398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9963150" y="1924050"/>
          <a:ext cx="27432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293370</xdr:colOff>
      <xdr:row>5</xdr:row>
      <xdr:rowOff>19050</xdr:rowOff>
    </xdr:to>
    <xdr:sp macro="" textlink="">
      <xdr:nvSpPr>
        <xdr:cNvPr id="114398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10903585" y="1924050"/>
          <a:ext cx="29337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274320</xdr:colOff>
      <xdr:row>5</xdr:row>
      <xdr:rowOff>19050</xdr:rowOff>
    </xdr:to>
    <xdr:sp macro="" textlink="">
      <xdr:nvSpPr>
        <xdr:cNvPr id="114398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9963150" y="1924050"/>
          <a:ext cx="274320" cy="1905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342900</xdr:colOff>
      <xdr:row>3</xdr:row>
      <xdr:rowOff>19050</xdr:rowOff>
    </xdr:to>
    <xdr:sp macro="" textlink="">
      <xdr:nvSpPr>
        <xdr:cNvPr id="1145006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6710680" y="1771650"/>
          <a:ext cx="34290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352425</xdr:colOff>
      <xdr:row>3</xdr:row>
      <xdr:rowOff>19050</xdr:rowOff>
    </xdr:to>
    <xdr:sp macro="" textlink="">
      <xdr:nvSpPr>
        <xdr:cNvPr id="1145007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7748905" y="1771650"/>
          <a:ext cx="352425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332740</xdr:colOff>
      <xdr:row>3</xdr:row>
      <xdr:rowOff>19050</xdr:rowOff>
    </xdr:to>
    <xdr:sp macro="" textlink="">
      <xdr:nvSpPr>
        <xdr:cNvPr id="1145008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8846185" y="1771650"/>
          <a:ext cx="33274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274320</xdr:colOff>
      <xdr:row>3</xdr:row>
      <xdr:rowOff>19050</xdr:rowOff>
    </xdr:to>
    <xdr:sp macro="" textlink="">
      <xdr:nvSpPr>
        <xdr:cNvPr id="1145009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9963150" y="1771650"/>
          <a:ext cx="27432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293370</xdr:colOff>
      <xdr:row>3</xdr:row>
      <xdr:rowOff>19050</xdr:rowOff>
    </xdr:to>
    <xdr:sp macro="" textlink="">
      <xdr:nvSpPr>
        <xdr:cNvPr id="1145010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10903585" y="1771650"/>
          <a:ext cx="29337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274320</xdr:colOff>
      <xdr:row>3</xdr:row>
      <xdr:rowOff>19050</xdr:rowOff>
    </xdr:to>
    <xdr:sp macro="" textlink="">
      <xdr:nvSpPr>
        <xdr:cNvPr id="1145011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9963150" y="1771650"/>
          <a:ext cx="274320" cy="1905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342265</xdr:colOff>
      <xdr:row>3</xdr:row>
      <xdr:rowOff>19050</xdr:rowOff>
    </xdr:to>
    <xdr:sp macro="" textlink="">
      <xdr:nvSpPr>
        <xdr:cNvPr id="1150126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6406515" y="1638300"/>
          <a:ext cx="342265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352425</xdr:colOff>
      <xdr:row>3</xdr:row>
      <xdr:rowOff>19050</xdr:rowOff>
    </xdr:to>
    <xdr:sp macro="" textlink="">
      <xdr:nvSpPr>
        <xdr:cNvPr id="1150127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9453245" y="1638300"/>
          <a:ext cx="352425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332740</xdr:colOff>
      <xdr:row>3</xdr:row>
      <xdr:rowOff>19050</xdr:rowOff>
    </xdr:to>
    <xdr:sp macro="" textlink="">
      <xdr:nvSpPr>
        <xdr:cNvPr id="1150128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10452735" y="1638300"/>
          <a:ext cx="33274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274320</xdr:colOff>
      <xdr:row>3</xdr:row>
      <xdr:rowOff>19050</xdr:rowOff>
    </xdr:to>
    <xdr:sp macro="" textlink="">
      <xdr:nvSpPr>
        <xdr:cNvPr id="1150129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11589385" y="1638300"/>
          <a:ext cx="27432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294005</xdr:colOff>
      <xdr:row>3</xdr:row>
      <xdr:rowOff>19050</xdr:rowOff>
    </xdr:to>
    <xdr:sp macro="" textlink="">
      <xdr:nvSpPr>
        <xdr:cNvPr id="1150130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12657455" y="1638300"/>
          <a:ext cx="294005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274320</xdr:colOff>
      <xdr:row>3</xdr:row>
      <xdr:rowOff>19050</xdr:rowOff>
    </xdr:to>
    <xdr:sp macro="" textlink="">
      <xdr:nvSpPr>
        <xdr:cNvPr id="1150131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11589385" y="1638300"/>
          <a:ext cx="274320" cy="1905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342900</xdr:colOff>
      <xdr:row>3</xdr:row>
      <xdr:rowOff>19050</xdr:rowOff>
    </xdr:to>
    <xdr:sp macro="" textlink="">
      <xdr:nvSpPr>
        <xdr:cNvPr id="1152174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5466715" y="1510665"/>
          <a:ext cx="34290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352425</xdr:colOff>
      <xdr:row>3</xdr:row>
      <xdr:rowOff>19050</xdr:rowOff>
    </xdr:to>
    <xdr:sp macro="" textlink="">
      <xdr:nvSpPr>
        <xdr:cNvPr id="1152175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7807960" y="1510665"/>
          <a:ext cx="352425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332740</xdr:colOff>
      <xdr:row>3</xdr:row>
      <xdr:rowOff>19050</xdr:rowOff>
    </xdr:to>
    <xdr:sp macro="" textlink="">
      <xdr:nvSpPr>
        <xdr:cNvPr id="1152176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9130665" y="1510665"/>
          <a:ext cx="33274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274320</xdr:colOff>
      <xdr:row>3</xdr:row>
      <xdr:rowOff>19050</xdr:rowOff>
    </xdr:to>
    <xdr:sp macro="" textlink="">
      <xdr:nvSpPr>
        <xdr:cNvPr id="115217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10639425" y="1510665"/>
          <a:ext cx="27432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293370</xdr:colOff>
      <xdr:row>3</xdr:row>
      <xdr:rowOff>19050</xdr:rowOff>
    </xdr:to>
    <xdr:sp macro="" textlink="">
      <xdr:nvSpPr>
        <xdr:cNvPr id="1152178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11834495" y="1510665"/>
          <a:ext cx="29337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274320</xdr:colOff>
      <xdr:row>3</xdr:row>
      <xdr:rowOff>19050</xdr:rowOff>
    </xdr:to>
    <xdr:sp macro="" textlink="">
      <xdr:nvSpPr>
        <xdr:cNvPr id="1152179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10639425" y="1510665"/>
          <a:ext cx="274320" cy="1905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342900</xdr:colOff>
      <xdr:row>3</xdr:row>
      <xdr:rowOff>19050</xdr:rowOff>
    </xdr:to>
    <xdr:sp macro="" textlink="">
      <xdr:nvSpPr>
        <xdr:cNvPr id="1153198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5466715" y="1510665"/>
          <a:ext cx="34290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352425</xdr:colOff>
      <xdr:row>3</xdr:row>
      <xdr:rowOff>19050</xdr:rowOff>
    </xdr:to>
    <xdr:sp macro="" textlink="">
      <xdr:nvSpPr>
        <xdr:cNvPr id="1153199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7807960" y="1510665"/>
          <a:ext cx="352425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332740</xdr:colOff>
      <xdr:row>3</xdr:row>
      <xdr:rowOff>19050</xdr:rowOff>
    </xdr:to>
    <xdr:sp macro="" textlink="">
      <xdr:nvSpPr>
        <xdr:cNvPr id="1153200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9130665" y="1510665"/>
          <a:ext cx="33274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274320</xdr:colOff>
      <xdr:row>3</xdr:row>
      <xdr:rowOff>19050</xdr:rowOff>
    </xdr:to>
    <xdr:sp macro="" textlink="">
      <xdr:nvSpPr>
        <xdr:cNvPr id="1153201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10639425" y="1510665"/>
          <a:ext cx="27432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293370</xdr:colOff>
      <xdr:row>3</xdr:row>
      <xdr:rowOff>19050</xdr:rowOff>
    </xdr:to>
    <xdr:sp macro="" textlink="">
      <xdr:nvSpPr>
        <xdr:cNvPr id="1153202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11834495" y="1510665"/>
          <a:ext cx="29337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274320</xdr:colOff>
      <xdr:row>3</xdr:row>
      <xdr:rowOff>19050</xdr:rowOff>
    </xdr:to>
    <xdr:sp macro="" textlink="">
      <xdr:nvSpPr>
        <xdr:cNvPr id="1153203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10639425" y="1510665"/>
          <a:ext cx="274320" cy="1905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37"/>
  <sheetViews>
    <sheetView tabSelected="1" topLeftCell="A28" workbookViewId="0">
      <selection activeCell="G41" sqref="G41"/>
    </sheetView>
  </sheetViews>
  <sheetFormatPr defaultColWidth="8.85546875" defaultRowHeight="15"/>
  <cols>
    <col min="2" max="2" width="62" customWidth="1"/>
    <col min="3" max="3" width="10.140625" customWidth="1"/>
    <col min="4" max="4" width="25.7109375" customWidth="1"/>
    <col min="5" max="5" width="14.28515625" style="69" customWidth="1"/>
    <col min="6" max="6" width="15.140625" style="110" customWidth="1"/>
    <col min="7" max="7" width="13.7109375" style="110" customWidth="1"/>
    <col min="8" max="8" width="14.140625" style="110" customWidth="1"/>
  </cols>
  <sheetData>
    <row r="1" spans="1:10" ht="32.25" customHeight="1">
      <c r="B1" s="126" t="s">
        <v>40</v>
      </c>
      <c r="C1" s="126"/>
      <c r="D1" s="126"/>
      <c r="E1" s="126"/>
      <c r="F1" s="126"/>
      <c r="G1" s="126"/>
      <c r="H1" s="126"/>
    </row>
    <row r="2" spans="1:10" ht="22.5" customHeight="1">
      <c r="B2" s="127" t="s">
        <v>41</v>
      </c>
      <c r="C2" s="127"/>
      <c r="D2" s="127"/>
      <c r="E2" s="127"/>
      <c r="F2" s="127"/>
      <c r="G2" s="127"/>
      <c r="H2" s="127"/>
    </row>
    <row r="3" spans="1:10" ht="75">
      <c r="A3" s="1" t="s">
        <v>0</v>
      </c>
      <c r="B3" s="2" t="s">
        <v>1</v>
      </c>
      <c r="C3" s="3" t="s">
        <v>2</v>
      </c>
      <c r="D3" s="3" t="s">
        <v>3</v>
      </c>
      <c r="E3" s="5" t="s">
        <v>4</v>
      </c>
      <c r="F3" s="98" t="s">
        <v>5</v>
      </c>
      <c r="G3" s="98" t="s">
        <v>6</v>
      </c>
      <c r="H3" s="98" t="s">
        <v>7</v>
      </c>
    </row>
    <row r="4" spans="1:10">
      <c r="A4" s="2">
        <v>1</v>
      </c>
      <c r="B4" s="3">
        <v>2</v>
      </c>
      <c r="C4" s="2">
        <v>3</v>
      </c>
      <c r="D4" s="2">
        <v>4</v>
      </c>
      <c r="E4" s="5">
        <v>5</v>
      </c>
      <c r="F4" s="99">
        <v>6</v>
      </c>
      <c r="G4" s="99">
        <v>7</v>
      </c>
      <c r="H4" s="99">
        <v>8</v>
      </c>
    </row>
    <row r="5" spans="1:10" ht="15.75">
      <c r="A5" s="128" t="s">
        <v>8</v>
      </c>
      <c r="B5" s="129"/>
      <c r="C5" s="129"/>
      <c r="D5" s="129"/>
      <c r="E5" s="129"/>
      <c r="F5" s="129"/>
      <c r="G5" s="100"/>
      <c r="H5" s="101"/>
    </row>
    <row r="6" spans="1:10" ht="31.5" customHeight="1">
      <c r="A6" s="8">
        <v>1</v>
      </c>
      <c r="B6" s="40" t="s">
        <v>42</v>
      </c>
      <c r="C6" s="21" t="s">
        <v>9</v>
      </c>
      <c r="D6" s="42" t="s">
        <v>43</v>
      </c>
      <c r="E6" s="20">
        <v>0.65</v>
      </c>
      <c r="F6" s="43">
        <v>1</v>
      </c>
      <c r="G6" s="43">
        <v>0.1</v>
      </c>
      <c r="H6" s="43">
        <v>0.1</v>
      </c>
    </row>
    <row r="7" spans="1:10" ht="63">
      <c r="A7" s="8">
        <v>2</v>
      </c>
      <c r="B7" s="24" t="s">
        <v>44</v>
      </c>
      <c r="C7" s="21" t="s">
        <v>9</v>
      </c>
      <c r="D7" s="23">
        <v>0.2</v>
      </c>
      <c r="E7" s="20">
        <v>0.6</v>
      </c>
      <c r="F7" s="43">
        <v>1</v>
      </c>
      <c r="G7" s="43">
        <v>0.05</v>
      </c>
      <c r="H7" s="43">
        <v>0.05</v>
      </c>
    </row>
    <row r="8" spans="1:10" ht="31.5" customHeight="1">
      <c r="A8" s="8">
        <v>3</v>
      </c>
      <c r="B8" s="24" t="s">
        <v>45</v>
      </c>
      <c r="C8" s="21" t="s">
        <v>9</v>
      </c>
      <c r="D8" s="23" t="s">
        <v>46</v>
      </c>
      <c r="E8" s="20">
        <v>1</v>
      </c>
      <c r="F8" s="43">
        <v>1</v>
      </c>
      <c r="G8" s="43">
        <v>0.05</v>
      </c>
      <c r="H8" s="43">
        <v>0.05</v>
      </c>
    </row>
    <row r="9" spans="1:10" ht="15.75" customHeight="1">
      <c r="A9" s="130" t="s">
        <v>12</v>
      </c>
      <c r="B9" s="131"/>
      <c r="C9" s="131"/>
      <c r="D9" s="131"/>
      <c r="E9" s="131"/>
      <c r="F9" s="131"/>
      <c r="G9" s="102"/>
      <c r="H9" s="103"/>
    </row>
    <row r="10" spans="1:10" ht="15.75" customHeight="1">
      <c r="A10" s="132" t="s">
        <v>13</v>
      </c>
      <c r="B10" s="133"/>
      <c r="C10" s="133"/>
      <c r="D10" s="133"/>
      <c r="E10" s="133"/>
      <c r="F10" s="133"/>
      <c r="G10" s="102"/>
      <c r="H10" s="103"/>
    </row>
    <row r="11" spans="1:10" ht="31.5" customHeight="1">
      <c r="A11" s="21">
        <v>1</v>
      </c>
      <c r="B11" s="24" t="s">
        <v>14</v>
      </c>
      <c r="C11" s="21" t="s">
        <v>9</v>
      </c>
      <c r="D11" s="23">
        <v>1</v>
      </c>
      <c r="E11" s="33">
        <v>100</v>
      </c>
      <c r="F11" s="43">
        <v>1</v>
      </c>
      <c r="G11" s="43">
        <v>2.5000000000000001E-2</v>
      </c>
      <c r="H11" s="43">
        <v>2.5000000000000001E-2</v>
      </c>
      <c r="J11" s="35"/>
    </row>
    <row r="12" spans="1:10" ht="32.25" customHeight="1">
      <c r="A12" s="21">
        <v>2</v>
      </c>
      <c r="B12" s="24" t="s">
        <v>15</v>
      </c>
      <c r="C12" s="21" t="s">
        <v>9</v>
      </c>
      <c r="D12" s="23">
        <v>1</v>
      </c>
      <c r="E12" s="33">
        <v>100</v>
      </c>
      <c r="F12" s="43">
        <v>1</v>
      </c>
      <c r="G12" s="43">
        <v>2.5000000000000001E-2</v>
      </c>
      <c r="H12" s="43">
        <v>2.5000000000000001E-2</v>
      </c>
    </row>
    <row r="13" spans="1:10" ht="30.75" customHeight="1">
      <c r="A13" s="21">
        <v>3</v>
      </c>
      <c r="B13" s="24" t="s">
        <v>16</v>
      </c>
      <c r="C13" s="21" t="s">
        <v>9</v>
      </c>
      <c r="D13" s="23">
        <v>1</v>
      </c>
      <c r="E13" s="33">
        <v>100</v>
      </c>
      <c r="F13" s="43">
        <v>1</v>
      </c>
      <c r="G13" s="43">
        <v>0.05</v>
      </c>
      <c r="H13" s="43">
        <v>0.05</v>
      </c>
    </row>
    <row r="14" spans="1:10" ht="15.75" customHeight="1">
      <c r="A14" s="132" t="s">
        <v>17</v>
      </c>
      <c r="B14" s="133"/>
      <c r="C14" s="133"/>
      <c r="D14" s="133"/>
      <c r="E14" s="133"/>
      <c r="F14" s="133"/>
      <c r="G14" s="104"/>
      <c r="H14" s="105"/>
    </row>
    <row r="15" spans="1:10" ht="51.75" customHeight="1">
      <c r="A15" s="26">
        <v>1</v>
      </c>
      <c r="B15" s="78" t="s">
        <v>18</v>
      </c>
      <c r="C15" s="28" t="s">
        <v>9</v>
      </c>
      <c r="D15" s="23">
        <v>1</v>
      </c>
      <c r="E15" s="20">
        <v>1</v>
      </c>
      <c r="F15" s="43">
        <v>1</v>
      </c>
      <c r="G15" s="43">
        <v>0.05</v>
      </c>
      <c r="H15" s="43">
        <v>0.05</v>
      </c>
    </row>
    <row r="16" spans="1:10" ht="31.5" customHeight="1">
      <c r="A16" s="26">
        <v>2</v>
      </c>
      <c r="B16" s="83" t="s">
        <v>19</v>
      </c>
      <c r="C16" s="28" t="s">
        <v>9</v>
      </c>
      <c r="D16" s="23">
        <v>1</v>
      </c>
      <c r="E16" s="20">
        <v>1</v>
      </c>
      <c r="F16" s="43">
        <v>1</v>
      </c>
      <c r="G16" s="43">
        <v>0.05</v>
      </c>
      <c r="H16" s="43">
        <v>0.05</v>
      </c>
    </row>
    <row r="17" spans="1:8" ht="30" customHeight="1">
      <c r="A17" s="26">
        <v>3</v>
      </c>
      <c r="B17" s="78" t="s">
        <v>20</v>
      </c>
      <c r="C17" s="28" t="s">
        <v>9</v>
      </c>
      <c r="D17" s="23">
        <v>1</v>
      </c>
      <c r="E17" s="20">
        <v>1</v>
      </c>
      <c r="F17" s="43">
        <v>1</v>
      </c>
      <c r="G17" s="43">
        <v>0.05</v>
      </c>
      <c r="H17" s="43">
        <v>0.05</v>
      </c>
    </row>
    <row r="18" spans="1:8" ht="48" customHeight="1">
      <c r="A18" s="26">
        <v>4</v>
      </c>
      <c r="B18" s="78" t="s">
        <v>47</v>
      </c>
      <c r="C18" s="28" t="s">
        <v>9</v>
      </c>
      <c r="D18" s="23">
        <v>0</v>
      </c>
      <c r="E18" s="20">
        <v>0</v>
      </c>
      <c r="F18" s="43">
        <v>1</v>
      </c>
      <c r="G18" s="43">
        <v>0.05</v>
      </c>
      <c r="H18" s="43">
        <v>0.05</v>
      </c>
    </row>
    <row r="19" spans="1:8" ht="78" customHeight="1">
      <c r="A19" s="21">
        <v>5</v>
      </c>
      <c r="B19" s="84" t="s">
        <v>48</v>
      </c>
      <c r="C19" s="21" t="s">
        <v>10</v>
      </c>
      <c r="D19" s="23" t="s">
        <v>49</v>
      </c>
      <c r="E19" s="33"/>
      <c r="F19" s="43">
        <v>1</v>
      </c>
      <c r="G19" s="43">
        <v>0.1</v>
      </c>
      <c r="H19" s="43">
        <v>0.1</v>
      </c>
    </row>
    <row r="20" spans="1:8" ht="15.75" customHeight="1">
      <c r="A20" s="132" t="s">
        <v>21</v>
      </c>
      <c r="B20" s="133"/>
      <c r="C20" s="133"/>
      <c r="D20" s="133"/>
      <c r="E20" s="133"/>
      <c r="F20" s="133"/>
      <c r="G20" s="104"/>
      <c r="H20" s="105"/>
    </row>
    <row r="21" spans="1:8" ht="47.25">
      <c r="A21" s="26">
        <v>1</v>
      </c>
      <c r="B21" s="78" t="s">
        <v>22</v>
      </c>
      <c r="C21" s="28" t="s">
        <v>9</v>
      </c>
      <c r="D21" s="23" t="s">
        <v>50</v>
      </c>
      <c r="E21" s="33">
        <v>100</v>
      </c>
      <c r="F21" s="43">
        <v>1</v>
      </c>
      <c r="G21" s="43">
        <v>0.05</v>
      </c>
      <c r="H21" s="43">
        <v>0.05</v>
      </c>
    </row>
    <row r="22" spans="1:8" ht="47.25">
      <c r="A22" s="26">
        <v>2</v>
      </c>
      <c r="B22" s="64" t="s">
        <v>51</v>
      </c>
      <c r="C22" s="28" t="s">
        <v>9</v>
      </c>
      <c r="D22" s="23">
        <v>0.02</v>
      </c>
      <c r="E22" s="33">
        <v>100</v>
      </c>
      <c r="F22" s="43">
        <v>1</v>
      </c>
      <c r="G22" s="43">
        <v>0.05</v>
      </c>
      <c r="H22" s="43">
        <v>0.05</v>
      </c>
    </row>
    <row r="23" spans="1:8" ht="15.75" customHeight="1">
      <c r="A23" s="137" t="s">
        <v>23</v>
      </c>
      <c r="B23" s="138"/>
      <c r="C23" s="138"/>
      <c r="D23" s="138"/>
      <c r="E23" s="138"/>
      <c r="F23" s="138"/>
      <c r="G23" s="106"/>
      <c r="H23" s="107"/>
    </row>
    <row r="24" spans="1:8" ht="47.25">
      <c r="A24" s="26">
        <v>1</v>
      </c>
      <c r="B24" s="78" t="s">
        <v>24</v>
      </c>
      <c r="C24" s="28" t="s">
        <v>9</v>
      </c>
      <c r="D24" s="23">
        <v>1</v>
      </c>
      <c r="E24" s="20">
        <v>1</v>
      </c>
      <c r="F24" s="43">
        <v>1</v>
      </c>
      <c r="G24" s="43">
        <v>0.05</v>
      </c>
      <c r="H24" s="43">
        <v>0.05</v>
      </c>
    </row>
    <row r="25" spans="1:8" ht="48" customHeight="1">
      <c r="A25" s="26">
        <v>2</v>
      </c>
      <c r="B25" s="78" t="s">
        <v>25</v>
      </c>
      <c r="C25" s="28" t="s">
        <v>9</v>
      </c>
      <c r="D25" s="23" t="s">
        <v>11</v>
      </c>
      <c r="E25" s="20">
        <v>1</v>
      </c>
      <c r="F25" s="43">
        <v>1</v>
      </c>
      <c r="G25" s="43">
        <v>0.05</v>
      </c>
      <c r="H25" s="43">
        <v>0.05</v>
      </c>
    </row>
    <row r="26" spans="1:8" ht="47.25">
      <c r="A26" s="26">
        <v>3</v>
      </c>
      <c r="B26" s="78" t="s">
        <v>26</v>
      </c>
      <c r="C26" s="28" t="s">
        <v>9</v>
      </c>
      <c r="D26" s="23" t="s">
        <v>11</v>
      </c>
      <c r="E26" s="20">
        <v>1</v>
      </c>
      <c r="F26" s="43">
        <v>1</v>
      </c>
      <c r="G26" s="43">
        <v>0.05</v>
      </c>
      <c r="H26" s="43">
        <v>0.05</v>
      </c>
    </row>
    <row r="27" spans="1:8" ht="31.5" customHeight="1">
      <c r="A27" s="21">
        <v>4</v>
      </c>
      <c r="B27" s="84" t="s">
        <v>52</v>
      </c>
      <c r="C27" s="21" t="s">
        <v>9</v>
      </c>
      <c r="D27" s="23" t="s">
        <v>53</v>
      </c>
      <c r="E27" s="20">
        <v>1</v>
      </c>
      <c r="F27" s="43">
        <v>1</v>
      </c>
      <c r="G27" s="43">
        <v>0.05</v>
      </c>
      <c r="H27" s="43">
        <v>0.05</v>
      </c>
    </row>
    <row r="28" spans="1:8" ht="15.75" customHeight="1">
      <c r="A28" s="137" t="s">
        <v>27</v>
      </c>
      <c r="B28" s="138"/>
      <c r="C28" s="138"/>
      <c r="D28" s="138"/>
      <c r="E28" s="138"/>
      <c r="F28" s="138"/>
      <c r="G28" s="106"/>
      <c r="H28" s="107"/>
    </row>
    <row r="29" spans="1:8" ht="31.5" customHeight="1">
      <c r="A29" s="26">
        <v>1</v>
      </c>
      <c r="B29" s="85" t="s">
        <v>28</v>
      </c>
      <c r="C29" s="28" t="s">
        <v>9</v>
      </c>
      <c r="D29" s="23" t="s">
        <v>11</v>
      </c>
      <c r="E29" s="117">
        <v>100</v>
      </c>
      <c r="F29" s="43">
        <v>1</v>
      </c>
      <c r="G29" s="43">
        <v>0.01</v>
      </c>
      <c r="H29" s="43">
        <v>0.01</v>
      </c>
    </row>
    <row r="30" spans="1:8" ht="36" customHeight="1">
      <c r="A30" s="26">
        <v>2</v>
      </c>
      <c r="B30" s="85" t="s">
        <v>29</v>
      </c>
      <c r="C30" s="28" t="s">
        <v>9</v>
      </c>
      <c r="D30" s="23">
        <v>1</v>
      </c>
      <c r="E30" s="117">
        <v>100</v>
      </c>
      <c r="F30" s="43">
        <v>1</v>
      </c>
      <c r="G30" s="43">
        <v>0.01</v>
      </c>
      <c r="H30" s="43">
        <v>0.01</v>
      </c>
    </row>
    <row r="31" spans="1:8" ht="63" customHeight="1">
      <c r="A31" s="26">
        <v>3</v>
      </c>
      <c r="B31" s="85" t="s">
        <v>30</v>
      </c>
      <c r="C31" s="28" t="s">
        <v>9</v>
      </c>
      <c r="D31" s="23">
        <v>1</v>
      </c>
      <c r="E31" s="117">
        <v>100</v>
      </c>
      <c r="F31" s="43">
        <v>1</v>
      </c>
      <c r="G31" s="43">
        <v>0.01</v>
      </c>
      <c r="H31" s="43">
        <v>0.01</v>
      </c>
    </row>
    <row r="32" spans="1:8" ht="31.5" customHeight="1">
      <c r="A32" s="26">
        <v>4</v>
      </c>
      <c r="B32" s="85" t="s">
        <v>31</v>
      </c>
      <c r="C32" s="28" t="s">
        <v>9</v>
      </c>
      <c r="D32" s="23" t="s">
        <v>11</v>
      </c>
      <c r="E32" s="117">
        <v>90</v>
      </c>
      <c r="F32" s="43">
        <v>1</v>
      </c>
      <c r="G32" s="43">
        <v>0.01</v>
      </c>
      <c r="H32" s="43">
        <v>0.01</v>
      </c>
    </row>
    <row r="33" spans="1:8" ht="47.25" customHeight="1">
      <c r="A33" s="26">
        <v>5</v>
      </c>
      <c r="B33" s="85" t="s">
        <v>32</v>
      </c>
      <c r="C33" s="28" t="s">
        <v>9</v>
      </c>
      <c r="D33" s="23">
        <v>1</v>
      </c>
      <c r="E33" s="33">
        <v>100</v>
      </c>
      <c r="F33" s="43">
        <v>1</v>
      </c>
      <c r="G33" s="43">
        <v>0.01</v>
      </c>
      <c r="H33" s="43">
        <v>0.01</v>
      </c>
    </row>
    <row r="34" spans="1:8" ht="15.75" customHeight="1">
      <c r="A34" s="137" t="s">
        <v>33</v>
      </c>
      <c r="B34" s="138"/>
      <c r="C34" s="138"/>
      <c r="D34" s="138"/>
      <c r="E34" s="138"/>
      <c r="F34" s="138"/>
      <c r="G34" s="106"/>
      <c r="H34" s="107"/>
    </row>
    <row r="35" spans="1:8" ht="15" customHeight="1">
      <c r="A35" s="21">
        <v>1</v>
      </c>
      <c r="B35" s="62" t="s">
        <v>54</v>
      </c>
      <c r="C35" s="21" t="s">
        <v>9</v>
      </c>
      <c r="D35" s="23">
        <v>1</v>
      </c>
      <c r="E35" s="20">
        <v>1</v>
      </c>
      <c r="F35" s="43">
        <v>1</v>
      </c>
      <c r="G35" s="43">
        <v>2.5000000000000001E-2</v>
      </c>
      <c r="H35" s="43">
        <v>2.5000000000000001E-2</v>
      </c>
    </row>
    <row r="36" spans="1:8" ht="15.75">
      <c r="A36" s="21">
        <v>2</v>
      </c>
      <c r="B36" s="86" t="s">
        <v>35</v>
      </c>
      <c r="C36" s="21" t="s">
        <v>9</v>
      </c>
      <c r="D36" s="42" t="s">
        <v>55</v>
      </c>
      <c r="E36" s="120">
        <v>10</v>
      </c>
      <c r="F36" s="43">
        <v>1</v>
      </c>
      <c r="G36" s="108">
        <v>2.5000000000000001E-2</v>
      </c>
      <c r="H36" s="108">
        <v>2.5000000000000001E-2</v>
      </c>
    </row>
    <row r="37" spans="1:8" ht="15.75">
      <c r="A37" s="134" t="s">
        <v>37</v>
      </c>
      <c r="B37" s="135"/>
      <c r="C37" s="135"/>
      <c r="D37" s="135"/>
      <c r="E37" s="135"/>
      <c r="F37" s="135"/>
      <c r="G37" s="136"/>
      <c r="H37" s="109">
        <f>SUM(H6:H36)</f>
        <v>1.0000000000000002</v>
      </c>
    </row>
  </sheetData>
  <mergeCells count="11">
    <mergeCell ref="A37:G37"/>
    <mergeCell ref="A14:F14"/>
    <mergeCell ref="A20:F20"/>
    <mergeCell ref="A23:F23"/>
    <mergeCell ref="A28:F28"/>
    <mergeCell ref="A34:F34"/>
    <mergeCell ref="B1:H1"/>
    <mergeCell ref="B2:H2"/>
    <mergeCell ref="A5:F5"/>
    <mergeCell ref="A9:F9"/>
    <mergeCell ref="A10:F10"/>
  </mergeCells>
  <pageMargins left="0.7" right="0.7" top="0.75" bottom="0.75" header="0.3" footer="0.3"/>
  <pageSetup paperSize="9" scale="53" fitToHeight="0"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38"/>
  <sheetViews>
    <sheetView topLeftCell="A34" workbookViewId="0">
      <selection activeCell="F28" sqref="F28"/>
    </sheetView>
  </sheetViews>
  <sheetFormatPr defaultColWidth="9.140625" defaultRowHeight="15"/>
  <cols>
    <col min="2" max="2" width="52.42578125" customWidth="1"/>
    <col min="3" max="3" width="19.5703125" customWidth="1"/>
    <col min="4" max="4" width="21.85546875" style="75" customWidth="1"/>
    <col min="5" max="5" width="15.140625" style="75" customWidth="1"/>
    <col min="6" max="6" width="18" style="75" customWidth="1"/>
    <col min="7" max="7" width="15.28515625" style="75" customWidth="1"/>
    <col min="8" max="8" width="25" style="75" customWidth="1"/>
    <col min="258" max="258" width="52.42578125" customWidth="1"/>
    <col min="259" max="259" width="19.5703125" customWidth="1"/>
    <col min="260" max="260" width="21.85546875" customWidth="1"/>
    <col min="261" max="261" width="15.140625" customWidth="1"/>
    <col min="262" max="262" width="18" customWidth="1"/>
    <col min="263" max="263" width="15.28515625" customWidth="1"/>
    <col min="264" max="264" width="25" customWidth="1"/>
    <col min="514" max="514" width="52.42578125" customWidth="1"/>
    <col min="515" max="515" width="19.5703125" customWidth="1"/>
    <col min="516" max="516" width="21.85546875" customWidth="1"/>
    <col min="517" max="517" width="15.140625" customWidth="1"/>
    <col min="518" max="518" width="18" customWidth="1"/>
    <col min="519" max="519" width="15.28515625" customWidth="1"/>
    <col min="520" max="520" width="25" customWidth="1"/>
    <col min="770" max="770" width="52.42578125" customWidth="1"/>
    <col min="771" max="771" width="19.5703125" customWidth="1"/>
    <col min="772" max="772" width="21.85546875" customWidth="1"/>
    <col min="773" max="773" width="15.140625" customWidth="1"/>
    <col min="774" max="774" width="18" customWidth="1"/>
    <col min="775" max="775" width="15.28515625" customWidth="1"/>
    <col min="776" max="776" width="25" customWidth="1"/>
    <col min="1026" max="1026" width="52.42578125" customWidth="1"/>
    <col min="1027" max="1027" width="19.5703125" customWidth="1"/>
    <col min="1028" max="1028" width="21.85546875" customWidth="1"/>
    <col min="1029" max="1029" width="15.140625" customWidth="1"/>
    <col min="1030" max="1030" width="18" customWidth="1"/>
    <col min="1031" max="1031" width="15.28515625" customWidth="1"/>
    <col min="1032" max="1032" width="25" customWidth="1"/>
    <col min="1282" max="1282" width="52.42578125" customWidth="1"/>
    <col min="1283" max="1283" width="19.5703125" customWidth="1"/>
    <col min="1284" max="1284" width="21.85546875" customWidth="1"/>
    <col min="1285" max="1285" width="15.140625" customWidth="1"/>
    <col min="1286" max="1286" width="18" customWidth="1"/>
    <col min="1287" max="1287" width="15.28515625" customWidth="1"/>
    <col min="1288" max="1288" width="25" customWidth="1"/>
    <col min="1538" max="1538" width="52.42578125" customWidth="1"/>
    <col min="1539" max="1539" width="19.5703125" customWidth="1"/>
    <col min="1540" max="1540" width="21.85546875" customWidth="1"/>
    <col min="1541" max="1541" width="15.140625" customWidth="1"/>
    <col min="1542" max="1542" width="18" customWidth="1"/>
    <col min="1543" max="1543" width="15.28515625" customWidth="1"/>
    <col min="1544" max="1544" width="25" customWidth="1"/>
    <col min="1794" max="1794" width="52.42578125" customWidth="1"/>
    <col min="1795" max="1795" width="19.5703125" customWidth="1"/>
    <col min="1796" max="1796" width="21.85546875" customWidth="1"/>
    <col min="1797" max="1797" width="15.140625" customWidth="1"/>
    <col min="1798" max="1798" width="18" customWidth="1"/>
    <col min="1799" max="1799" width="15.28515625" customWidth="1"/>
    <col min="1800" max="1800" width="25" customWidth="1"/>
    <col min="2050" max="2050" width="52.42578125" customWidth="1"/>
    <col min="2051" max="2051" width="19.5703125" customWidth="1"/>
    <col min="2052" max="2052" width="21.85546875" customWidth="1"/>
    <col min="2053" max="2053" width="15.140625" customWidth="1"/>
    <col min="2054" max="2054" width="18" customWidth="1"/>
    <col min="2055" max="2055" width="15.28515625" customWidth="1"/>
    <col min="2056" max="2056" width="25" customWidth="1"/>
    <col min="2306" max="2306" width="52.42578125" customWidth="1"/>
    <col min="2307" max="2307" width="19.5703125" customWidth="1"/>
    <col min="2308" max="2308" width="21.85546875" customWidth="1"/>
    <col min="2309" max="2309" width="15.140625" customWidth="1"/>
    <col min="2310" max="2310" width="18" customWidth="1"/>
    <col min="2311" max="2311" width="15.28515625" customWidth="1"/>
    <col min="2312" max="2312" width="25" customWidth="1"/>
    <col min="2562" max="2562" width="52.42578125" customWidth="1"/>
    <col min="2563" max="2563" width="19.5703125" customWidth="1"/>
    <col min="2564" max="2564" width="21.85546875" customWidth="1"/>
    <col min="2565" max="2565" width="15.140625" customWidth="1"/>
    <col min="2566" max="2566" width="18" customWidth="1"/>
    <col min="2567" max="2567" width="15.28515625" customWidth="1"/>
    <col min="2568" max="2568" width="25" customWidth="1"/>
    <col min="2818" max="2818" width="52.42578125" customWidth="1"/>
    <col min="2819" max="2819" width="19.5703125" customWidth="1"/>
    <col min="2820" max="2820" width="21.85546875" customWidth="1"/>
    <col min="2821" max="2821" width="15.140625" customWidth="1"/>
    <col min="2822" max="2822" width="18" customWidth="1"/>
    <col min="2823" max="2823" width="15.28515625" customWidth="1"/>
    <col min="2824" max="2824" width="25" customWidth="1"/>
    <col min="3074" max="3074" width="52.42578125" customWidth="1"/>
    <col min="3075" max="3075" width="19.5703125" customWidth="1"/>
    <col min="3076" max="3076" width="21.85546875" customWidth="1"/>
    <col min="3077" max="3077" width="15.140625" customWidth="1"/>
    <col min="3078" max="3078" width="18" customWidth="1"/>
    <col min="3079" max="3079" width="15.28515625" customWidth="1"/>
    <col min="3080" max="3080" width="25" customWidth="1"/>
    <col min="3330" max="3330" width="52.42578125" customWidth="1"/>
    <col min="3331" max="3331" width="19.5703125" customWidth="1"/>
    <col min="3332" max="3332" width="21.85546875" customWidth="1"/>
    <col min="3333" max="3333" width="15.140625" customWidth="1"/>
    <col min="3334" max="3334" width="18" customWidth="1"/>
    <col min="3335" max="3335" width="15.28515625" customWidth="1"/>
    <col min="3336" max="3336" width="25" customWidth="1"/>
    <col min="3586" max="3586" width="52.42578125" customWidth="1"/>
    <col min="3587" max="3587" width="19.5703125" customWidth="1"/>
    <col min="3588" max="3588" width="21.85546875" customWidth="1"/>
    <col min="3589" max="3589" width="15.140625" customWidth="1"/>
    <col min="3590" max="3590" width="18" customWidth="1"/>
    <col min="3591" max="3591" width="15.28515625" customWidth="1"/>
    <col min="3592" max="3592" width="25" customWidth="1"/>
    <col min="3842" max="3842" width="52.42578125" customWidth="1"/>
    <col min="3843" max="3843" width="19.5703125" customWidth="1"/>
    <col min="3844" max="3844" width="21.85546875" customWidth="1"/>
    <col min="3845" max="3845" width="15.140625" customWidth="1"/>
    <col min="3846" max="3846" width="18" customWidth="1"/>
    <col min="3847" max="3847" width="15.28515625" customWidth="1"/>
    <col min="3848" max="3848" width="25" customWidth="1"/>
    <col min="4098" max="4098" width="52.42578125" customWidth="1"/>
    <col min="4099" max="4099" width="19.5703125" customWidth="1"/>
    <col min="4100" max="4100" width="21.85546875" customWidth="1"/>
    <col min="4101" max="4101" width="15.140625" customWidth="1"/>
    <col min="4102" max="4102" width="18" customWidth="1"/>
    <col min="4103" max="4103" width="15.28515625" customWidth="1"/>
    <col min="4104" max="4104" width="25" customWidth="1"/>
    <col min="4354" max="4354" width="52.42578125" customWidth="1"/>
    <col min="4355" max="4355" width="19.5703125" customWidth="1"/>
    <col min="4356" max="4356" width="21.85546875" customWidth="1"/>
    <col min="4357" max="4357" width="15.140625" customWidth="1"/>
    <col min="4358" max="4358" width="18" customWidth="1"/>
    <col min="4359" max="4359" width="15.28515625" customWidth="1"/>
    <col min="4360" max="4360" width="25" customWidth="1"/>
    <col min="4610" max="4610" width="52.42578125" customWidth="1"/>
    <col min="4611" max="4611" width="19.5703125" customWidth="1"/>
    <col min="4612" max="4612" width="21.85546875" customWidth="1"/>
    <col min="4613" max="4613" width="15.140625" customWidth="1"/>
    <col min="4614" max="4614" width="18" customWidth="1"/>
    <col min="4615" max="4615" width="15.28515625" customWidth="1"/>
    <col min="4616" max="4616" width="25" customWidth="1"/>
    <col min="4866" max="4866" width="52.42578125" customWidth="1"/>
    <col min="4867" max="4867" width="19.5703125" customWidth="1"/>
    <col min="4868" max="4868" width="21.85546875" customWidth="1"/>
    <col min="4869" max="4869" width="15.140625" customWidth="1"/>
    <col min="4870" max="4870" width="18" customWidth="1"/>
    <col min="4871" max="4871" width="15.28515625" customWidth="1"/>
    <col min="4872" max="4872" width="25" customWidth="1"/>
    <col min="5122" max="5122" width="52.42578125" customWidth="1"/>
    <col min="5123" max="5123" width="19.5703125" customWidth="1"/>
    <col min="5124" max="5124" width="21.85546875" customWidth="1"/>
    <col min="5125" max="5125" width="15.140625" customWidth="1"/>
    <col min="5126" max="5126" width="18" customWidth="1"/>
    <col min="5127" max="5127" width="15.28515625" customWidth="1"/>
    <col min="5128" max="5128" width="25" customWidth="1"/>
    <col min="5378" max="5378" width="52.42578125" customWidth="1"/>
    <col min="5379" max="5379" width="19.5703125" customWidth="1"/>
    <col min="5380" max="5380" width="21.85546875" customWidth="1"/>
    <col min="5381" max="5381" width="15.140625" customWidth="1"/>
    <col min="5382" max="5382" width="18" customWidth="1"/>
    <col min="5383" max="5383" width="15.28515625" customWidth="1"/>
    <col min="5384" max="5384" width="25" customWidth="1"/>
    <col min="5634" max="5634" width="52.42578125" customWidth="1"/>
    <col min="5635" max="5635" width="19.5703125" customWidth="1"/>
    <col min="5636" max="5636" width="21.85546875" customWidth="1"/>
    <col min="5637" max="5637" width="15.140625" customWidth="1"/>
    <col min="5638" max="5638" width="18" customWidth="1"/>
    <col min="5639" max="5639" width="15.28515625" customWidth="1"/>
    <col min="5640" max="5640" width="25" customWidth="1"/>
    <col min="5890" max="5890" width="52.42578125" customWidth="1"/>
    <col min="5891" max="5891" width="19.5703125" customWidth="1"/>
    <col min="5892" max="5892" width="21.85546875" customWidth="1"/>
    <col min="5893" max="5893" width="15.140625" customWidth="1"/>
    <col min="5894" max="5894" width="18" customWidth="1"/>
    <col min="5895" max="5895" width="15.28515625" customWidth="1"/>
    <col min="5896" max="5896" width="25" customWidth="1"/>
    <col min="6146" max="6146" width="52.42578125" customWidth="1"/>
    <col min="6147" max="6147" width="19.5703125" customWidth="1"/>
    <col min="6148" max="6148" width="21.85546875" customWidth="1"/>
    <col min="6149" max="6149" width="15.140625" customWidth="1"/>
    <col min="6150" max="6150" width="18" customWidth="1"/>
    <col min="6151" max="6151" width="15.28515625" customWidth="1"/>
    <col min="6152" max="6152" width="25" customWidth="1"/>
    <col min="6402" max="6402" width="52.42578125" customWidth="1"/>
    <col min="6403" max="6403" width="19.5703125" customWidth="1"/>
    <col min="6404" max="6404" width="21.85546875" customWidth="1"/>
    <col min="6405" max="6405" width="15.140625" customWidth="1"/>
    <col min="6406" max="6406" width="18" customWidth="1"/>
    <col min="6407" max="6407" width="15.28515625" customWidth="1"/>
    <col min="6408" max="6408" width="25" customWidth="1"/>
    <col min="6658" max="6658" width="52.42578125" customWidth="1"/>
    <col min="6659" max="6659" width="19.5703125" customWidth="1"/>
    <col min="6660" max="6660" width="21.85546875" customWidth="1"/>
    <col min="6661" max="6661" width="15.140625" customWidth="1"/>
    <col min="6662" max="6662" width="18" customWidth="1"/>
    <col min="6663" max="6663" width="15.28515625" customWidth="1"/>
    <col min="6664" max="6664" width="25" customWidth="1"/>
    <col min="6914" max="6914" width="52.42578125" customWidth="1"/>
    <col min="6915" max="6915" width="19.5703125" customWidth="1"/>
    <col min="6916" max="6916" width="21.85546875" customWidth="1"/>
    <col min="6917" max="6917" width="15.140625" customWidth="1"/>
    <col min="6918" max="6918" width="18" customWidth="1"/>
    <col min="6919" max="6919" width="15.28515625" customWidth="1"/>
    <col min="6920" max="6920" width="25" customWidth="1"/>
    <col min="7170" max="7170" width="52.42578125" customWidth="1"/>
    <col min="7171" max="7171" width="19.5703125" customWidth="1"/>
    <col min="7172" max="7172" width="21.85546875" customWidth="1"/>
    <col min="7173" max="7173" width="15.140625" customWidth="1"/>
    <col min="7174" max="7174" width="18" customWidth="1"/>
    <col min="7175" max="7175" width="15.28515625" customWidth="1"/>
    <col min="7176" max="7176" width="25" customWidth="1"/>
    <col min="7426" max="7426" width="52.42578125" customWidth="1"/>
    <col min="7427" max="7427" width="19.5703125" customWidth="1"/>
    <col min="7428" max="7428" width="21.85546875" customWidth="1"/>
    <col min="7429" max="7429" width="15.140625" customWidth="1"/>
    <col min="7430" max="7430" width="18" customWidth="1"/>
    <col min="7431" max="7431" width="15.28515625" customWidth="1"/>
    <col min="7432" max="7432" width="25" customWidth="1"/>
    <col min="7682" max="7682" width="52.42578125" customWidth="1"/>
    <col min="7683" max="7683" width="19.5703125" customWidth="1"/>
    <col min="7684" max="7684" width="21.85546875" customWidth="1"/>
    <col min="7685" max="7685" width="15.140625" customWidth="1"/>
    <col min="7686" max="7686" width="18" customWidth="1"/>
    <col min="7687" max="7687" width="15.28515625" customWidth="1"/>
    <col min="7688" max="7688" width="25" customWidth="1"/>
    <col min="7938" max="7938" width="52.42578125" customWidth="1"/>
    <col min="7939" max="7939" width="19.5703125" customWidth="1"/>
    <col min="7940" max="7940" width="21.85546875" customWidth="1"/>
    <col min="7941" max="7941" width="15.140625" customWidth="1"/>
    <col min="7942" max="7942" width="18" customWidth="1"/>
    <col min="7943" max="7943" width="15.28515625" customWidth="1"/>
    <col min="7944" max="7944" width="25" customWidth="1"/>
    <col min="8194" max="8194" width="52.42578125" customWidth="1"/>
    <col min="8195" max="8195" width="19.5703125" customWidth="1"/>
    <col min="8196" max="8196" width="21.85546875" customWidth="1"/>
    <col min="8197" max="8197" width="15.140625" customWidth="1"/>
    <col min="8198" max="8198" width="18" customWidth="1"/>
    <col min="8199" max="8199" width="15.28515625" customWidth="1"/>
    <col min="8200" max="8200" width="25" customWidth="1"/>
    <col min="8450" max="8450" width="52.42578125" customWidth="1"/>
    <col min="8451" max="8451" width="19.5703125" customWidth="1"/>
    <col min="8452" max="8452" width="21.85546875" customWidth="1"/>
    <col min="8453" max="8453" width="15.140625" customWidth="1"/>
    <col min="8454" max="8454" width="18" customWidth="1"/>
    <col min="8455" max="8455" width="15.28515625" customWidth="1"/>
    <col min="8456" max="8456" width="25" customWidth="1"/>
    <col min="8706" max="8706" width="52.42578125" customWidth="1"/>
    <col min="8707" max="8707" width="19.5703125" customWidth="1"/>
    <col min="8708" max="8708" width="21.85546875" customWidth="1"/>
    <col min="8709" max="8709" width="15.140625" customWidth="1"/>
    <col min="8710" max="8710" width="18" customWidth="1"/>
    <col min="8711" max="8711" width="15.28515625" customWidth="1"/>
    <col min="8712" max="8712" width="25" customWidth="1"/>
    <col min="8962" max="8962" width="52.42578125" customWidth="1"/>
    <col min="8963" max="8963" width="19.5703125" customWidth="1"/>
    <col min="8964" max="8964" width="21.85546875" customWidth="1"/>
    <col min="8965" max="8965" width="15.140625" customWidth="1"/>
    <col min="8966" max="8966" width="18" customWidth="1"/>
    <col min="8967" max="8967" width="15.28515625" customWidth="1"/>
    <col min="8968" max="8968" width="25" customWidth="1"/>
    <col min="9218" max="9218" width="52.42578125" customWidth="1"/>
    <col min="9219" max="9219" width="19.5703125" customWidth="1"/>
    <col min="9220" max="9220" width="21.85546875" customWidth="1"/>
    <col min="9221" max="9221" width="15.140625" customWidth="1"/>
    <col min="9222" max="9222" width="18" customWidth="1"/>
    <col min="9223" max="9223" width="15.28515625" customWidth="1"/>
    <col min="9224" max="9224" width="25" customWidth="1"/>
    <col min="9474" max="9474" width="52.42578125" customWidth="1"/>
    <col min="9475" max="9475" width="19.5703125" customWidth="1"/>
    <col min="9476" max="9476" width="21.85546875" customWidth="1"/>
    <col min="9477" max="9477" width="15.140625" customWidth="1"/>
    <col min="9478" max="9478" width="18" customWidth="1"/>
    <col min="9479" max="9479" width="15.28515625" customWidth="1"/>
    <col min="9480" max="9480" width="25" customWidth="1"/>
    <col min="9730" max="9730" width="52.42578125" customWidth="1"/>
    <col min="9731" max="9731" width="19.5703125" customWidth="1"/>
    <col min="9732" max="9732" width="21.85546875" customWidth="1"/>
    <col min="9733" max="9733" width="15.140625" customWidth="1"/>
    <col min="9734" max="9734" width="18" customWidth="1"/>
    <col min="9735" max="9735" width="15.28515625" customWidth="1"/>
    <col min="9736" max="9736" width="25" customWidth="1"/>
    <col min="9986" max="9986" width="52.42578125" customWidth="1"/>
    <col min="9987" max="9987" width="19.5703125" customWidth="1"/>
    <col min="9988" max="9988" width="21.85546875" customWidth="1"/>
    <col min="9989" max="9989" width="15.140625" customWidth="1"/>
    <col min="9990" max="9990" width="18" customWidth="1"/>
    <col min="9991" max="9991" width="15.28515625" customWidth="1"/>
    <col min="9992" max="9992" width="25" customWidth="1"/>
    <col min="10242" max="10242" width="52.42578125" customWidth="1"/>
    <col min="10243" max="10243" width="19.5703125" customWidth="1"/>
    <col min="10244" max="10244" width="21.85546875" customWidth="1"/>
    <col min="10245" max="10245" width="15.140625" customWidth="1"/>
    <col min="10246" max="10246" width="18" customWidth="1"/>
    <col min="10247" max="10247" width="15.28515625" customWidth="1"/>
    <col min="10248" max="10248" width="25" customWidth="1"/>
    <col min="10498" max="10498" width="52.42578125" customWidth="1"/>
    <col min="10499" max="10499" width="19.5703125" customWidth="1"/>
    <col min="10500" max="10500" width="21.85546875" customWidth="1"/>
    <col min="10501" max="10501" width="15.140625" customWidth="1"/>
    <col min="10502" max="10502" width="18" customWidth="1"/>
    <col min="10503" max="10503" width="15.28515625" customWidth="1"/>
    <col min="10504" max="10504" width="25" customWidth="1"/>
    <col min="10754" max="10754" width="52.42578125" customWidth="1"/>
    <col min="10755" max="10755" width="19.5703125" customWidth="1"/>
    <col min="10756" max="10756" width="21.85546875" customWidth="1"/>
    <col min="10757" max="10757" width="15.140625" customWidth="1"/>
    <col min="10758" max="10758" width="18" customWidth="1"/>
    <col min="10759" max="10759" width="15.28515625" customWidth="1"/>
    <col min="10760" max="10760" width="25" customWidth="1"/>
    <col min="11010" max="11010" width="52.42578125" customWidth="1"/>
    <col min="11011" max="11011" width="19.5703125" customWidth="1"/>
    <col min="11012" max="11012" width="21.85546875" customWidth="1"/>
    <col min="11013" max="11013" width="15.140625" customWidth="1"/>
    <col min="11014" max="11014" width="18" customWidth="1"/>
    <col min="11015" max="11015" width="15.28515625" customWidth="1"/>
    <col min="11016" max="11016" width="25" customWidth="1"/>
    <col min="11266" max="11266" width="52.42578125" customWidth="1"/>
    <col min="11267" max="11267" width="19.5703125" customWidth="1"/>
    <col min="11268" max="11268" width="21.85546875" customWidth="1"/>
    <col min="11269" max="11269" width="15.140625" customWidth="1"/>
    <col min="11270" max="11270" width="18" customWidth="1"/>
    <col min="11271" max="11271" width="15.28515625" customWidth="1"/>
    <col min="11272" max="11272" width="25" customWidth="1"/>
    <col min="11522" max="11522" width="52.42578125" customWidth="1"/>
    <col min="11523" max="11523" width="19.5703125" customWidth="1"/>
    <col min="11524" max="11524" width="21.85546875" customWidth="1"/>
    <col min="11525" max="11525" width="15.140625" customWidth="1"/>
    <col min="11526" max="11526" width="18" customWidth="1"/>
    <col min="11527" max="11527" width="15.28515625" customWidth="1"/>
    <col min="11528" max="11528" width="25" customWidth="1"/>
    <col min="11778" max="11778" width="52.42578125" customWidth="1"/>
    <col min="11779" max="11779" width="19.5703125" customWidth="1"/>
    <col min="11780" max="11780" width="21.85546875" customWidth="1"/>
    <col min="11781" max="11781" width="15.140625" customWidth="1"/>
    <col min="11782" max="11782" width="18" customWidth="1"/>
    <col min="11783" max="11783" width="15.28515625" customWidth="1"/>
    <col min="11784" max="11784" width="25" customWidth="1"/>
    <col min="12034" max="12034" width="52.42578125" customWidth="1"/>
    <col min="12035" max="12035" width="19.5703125" customWidth="1"/>
    <col min="12036" max="12036" width="21.85546875" customWidth="1"/>
    <col min="12037" max="12037" width="15.140625" customWidth="1"/>
    <col min="12038" max="12038" width="18" customWidth="1"/>
    <col min="12039" max="12039" width="15.28515625" customWidth="1"/>
    <col min="12040" max="12040" width="25" customWidth="1"/>
    <col min="12290" max="12290" width="52.42578125" customWidth="1"/>
    <col min="12291" max="12291" width="19.5703125" customWidth="1"/>
    <col min="12292" max="12292" width="21.85546875" customWidth="1"/>
    <col min="12293" max="12293" width="15.140625" customWidth="1"/>
    <col min="12294" max="12294" width="18" customWidth="1"/>
    <col min="12295" max="12295" width="15.28515625" customWidth="1"/>
    <col min="12296" max="12296" width="25" customWidth="1"/>
    <col min="12546" max="12546" width="52.42578125" customWidth="1"/>
    <col min="12547" max="12547" width="19.5703125" customWidth="1"/>
    <col min="12548" max="12548" width="21.85546875" customWidth="1"/>
    <col min="12549" max="12549" width="15.140625" customWidth="1"/>
    <col min="12550" max="12550" width="18" customWidth="1"/>
    <col min="12551" max="12551" width="15.28515625" customWidth="1"/>
    <col min="12552" max="12552" width="25" customWidth="1"/>
    <col min="12802" max="12802" width="52.42578125" customWidth="1"/>
    <col min="12803" max="12803" width="19.5703125" customWidth="1"/>
    <col min="12804" max="12804" width="21.85546875" customWidth="1"/>
    <col min="12805" max="12805" width="15.140625" customWidth="1"/>
    <col min="12806" max="12806" width="18" customWidth="1"/>
    <col min="12807" max="12807" width="15.28515625" customWidth="1"/>
    <col min="12808" max="12808" width="25" customWidth="1"/>
    <col min="13058" max="13058" width="52.42578125" customWidth="1"/>
    <col min="13059" max="13059" width="19.5703125" customWidth="1"/>
    <col min="13060" max="13060" width="21.85546875" customWidth="1"/>
    <col min="13061" max="13061" width="15.140625" customWidth="1"/>
    <col min="13062" max="13062" width="18" customWidth="1"/>
    <col min="13063" max="13063" width="15.28515625" customWidth="1"/>
    <col min="13064" max="13064" width="25" customWidth="1"/>
    <col min="13314" max="13314" width="52.42578125" customWidth="1"/>
    <col min="13315" max="13315" width="19.5703125" customWidth="1"/>
    <col min="13316" max="13316" width="21.85546875" customWidth="1"/>
    <col min="13317" max="13317" width="15.140625" customWidth="1"/>
    <col min="13318" max="13318" width="18" customWidth="1"/>
    <col min="13319" max="13319" width="15.28515625" customWidth="1"/>
    <col min="13320" max="13320" width="25" customWidth="1"/>
    <col min="13570" max="13570" width="52.42578125" customWidth="1"/>
    <col min="13571" max="13571" width="19.5703125" customWidth="1"/>
    <col min="13572" max="13572" width="21.85546875" customWidth="1"/>
    <col min="13573" max="13573" width="15.140625" customWidth="1"/>
    <col min="13574" max="13574" width="18" customWidth="1"/>
    <col min="13575" max="13575" width="15.28515625" customWidth="1"/>
    <col min="13576" max="13576" width="25" customWidth="1"/>
    <col min="13826" max="13826" width="52.42578125" customWidth="1"/>
    <col min="13827" max="13827" width="19.5703125" customWidth="1"/>
    <col min="13828" max="13828" width="21.85546875" customWidth="1"/>
    <col min="13829" max="13829" width="15.140625" customWidth="1"/>
    <col min="13830" max="13830" width="18" customWidth="1"/>
    <col min="13831" max="13831" width="15.28515625" customWidth="1"/>
    <col min="13832" max="13832" width="25" customWidth="1"/>
    <col min="14082" max="14082" width="52.42578125" customWidth="1"/>
    <col min="14083" max="14083" width="19.5703125" customWidth="1"/>
    <col min="14084" max="14084" width="21.85546875" customWidth="1"/>
    <col min="14085" max="14085" width="15.140625" customWidth="1"/>
    <col min="14086" max="14086" width="18" customWidth="1"/>
    <col min="14087" max="14087" width="15.28515625" customWidth="1"/>
    <col min="14088" max="14088" width="25" customWidth="1"/>
    <col min="14338" max="14338" width="52.42578125" customWidth="1"/>
    <col min="14339" max="14339" width="19.5703125" customWidth="1"/>
    <col min="14340" max="14340" width="21.85546875" customWidth="1"/>
    <col min="14341" max="14341" width="15.140625" customWidth="1"/>
    <col min="14342" max="14342" width="18" customWidth="1"/>
    <col min="14343" max="14343" width="15.28515625" customWidth="1"/>
    <col min="14344" max="14344" width="25" customWidth="1"/>
    <col min="14594" max="14594" width="52.42578125" customWidth="1"/>
    <col min="14595" max="14595" width="19.5703125" customWidth="1"/>
    <col min="14596" max="14596" width="21.85546875" customWidth="1"/>
    <col min="14597" max="14597" width="15.140625" customWidth="1"/>
    <col min="14598" max="14598" width="18" customWidth="1"/>
    <col min="14599" max="14599" width="15.28515625" customWidth="1"/>
    <col min="14600" max="14600" width="25" customWidth="1"/>
    <col min="14850" max="14850" width="52.42578125" customWidth="1"/>
    <col min="14851" max="14851" width="19.5703125" customWidth="1"/>
    <col min="14852" max="14852" width="21.85546875" customWidth="1"/>
    <col min="14853" max="14853" width="15.140625" customWidth="1"/>
    <col min="14854" max="14854" width="18" customWidth="1"/>
    <col min="14855" max="14855" width="15.28515625" customWidth="1"/>
    <col min="14856" max="14856" width="25" customWidth="1"/>
    <col min="15106" max="15106" width="52.42578125" customWidth="1"/>
    <col min="15107" max="15107" width="19.5703125" customWidth="1"/>
    <col min="15108" max="15108" width="21.85546875" customWidth="1"/>
    <col min="15109" max="15109" width="15.140625" customWidth="1"/>
    <col min="15110" max="15110" width="18" customWidth="1"/>
    <col min="15111" max="15111" width="15.28515625" customWidth="1"/>
    <col min="15112" max="15112" width="25" customWidth="1"/>
    <col min="15362" max="15362" width="52.42578125" customWidth="1"/>
    <col min="15363" max="15363" width="19.5703125" customWidth="1"/>
    <col min="15364" max="15364" width="21.85546875" customWidth="1"/>
    <col min="15365" max="15365" width="15.140625" customWidth="1"/>
    <col min="15366" max="15366" width="18" customWidth="1"/>
    <col min="15367" max="15367" width="15.28515625" customWidth="1"/>
    <col min="15368" max="15368" width="25" customWidth="1"/>
    <col min="15618" max="15618" width="52.42578125" customWidth="1"/>
    <col min="15619" max="15619" width="19.5703125" customWidth="1"/>
    <col min="15620" max="15620" width="21.85546875" customWidth="1"/>
    <col min="15621" max="15621" width="15.140625" customWidth="1"/>
    <col min="15622" max="15622" width="18" customWidth="1"/>
    <col min="15623" max="15623" width="15.28515625" customWidth="1"/>
    <col min="15624" max="15624" width="25" customWidth="1"/>
    <col min="15874" max="15874" width="52.42578125" customWidth="1"/>
    <col min="15875" max="15875" width="19.5703125" customWidth="1"/>
    <col min="15876" max="15876" width="21.85546875" customWidth="1"/>
    <col min="15877" max="15877" width="15.140625" customWidth="1"/>
    <col min="15878" max="15878" width="18" customWidth="1"/>
    <col min="15879" max="15879" width="15.28515625" customWidth="1"/>
    <col min="15880" max="15880" width="25" customWidth="1"/>
    <col min="16130" max="16130" width="52.42578125" customWidth="1"/>
    <col min="16131" max="16131" width="19.5703125" customWidth="1"/>
    <col min="16132" max="16132" width="21.85546875" customWidth="1"/>
    <col min="16133" max="16133" width="15.140625" customWidth="1"/>
    <col min="16134" max="16134" width="18" customWidth="1"/>
    <col min="16135" max="16135" width="15.28515625" customWidth="1"/>
    <col min="16136" max="16136" width="25" customWidth="1"/>
  </cols>
  <sheetData>
    <row r="1" spans="1:8" ht="53.25" customHeight="1">
      <c r="B1" s="126" t="s">
        <v>178</v>
      </c>
      <c r="C1" s="126"/>
      <c r="D1" s="126"/>
      <c r="E1" s="126"/>
      <c r="F1" s="126"/>
      <c r="G1" s="126"/>
      <c r="H1" s="126"/>
    </row>
    <row r="2" spans="1:8" ht="23.25" customHeight="1">
      <c r="B2" s="127" t="s">
        <v>179</v>
      </c>
      <c r="C2" s="127"/>
      <c r="D2" s="127"/>
      <c r="E2" s="127"/>
      <c r="F2" s="127"/>
      <c r="G2" s="127"/>
      <c r="H2" s="127"/>
    </row>
    <row r="3" spans="1:8" ht="75">
      <c r="A3" s="1" t="s">
        <v>0</v>
      </c>
      <c r="B3" s="2" t="s">
        <v>1</v>
      </c>
      <c r="C3" s="3" t="s">
        <v>2</v>
      </c>
      <c r="D3" s="2" t="s">
        <v>3</v>
      </c>
      <c r="E3" s="5" t="s">
        <v>4</v>
      </c>
      <c r="F3" s="2" t="s">
        <v>5</v>
      </c>
      <c r="G3" s="2" t="s">
        <v>6</v>
      </c>
      <c r="H3" s="2" t="s">
        <v>7</v>
      </c>
    </row>
    <row r="4" spans="1:8">
      <c r="A4" s="2">
        <v>1</v>
      </c>
      <c r="B4" s="3">
        <v>2</v>
      </c>
      <c r="C4" s="2">
        <v>3</v>
      </c>
      <c r="D4" s="2">
        <v>4</v>
      </c>
      <c r="E4" s="5">
        <v>5</v>
      </c>
      <c r="F4" s="2">
        <v>6</v>
      </c>
      <c r="G4" s="2">
        <v>7</v>
      </c>
      <c r="H4" s="2">
        <v>8</v>
      </c>
    </row>
    <row r="5" spans="1:8" ht="15.75">
      <c r="A5" s="128" t="s">
        <v>8</v>
      </c>
      <c r="B5" s="129"/>
      <c r="C5" s="129"/>
      <c r="D5" s="129"/>
      <c r="E5" s="129"/>
      <c r="F5" s="129"/>
      <c r="G5" s="121"/>
      <c r="H5" s="122"/>
    </row>
    <row r="6" spans="1:8" ht="46.5" customHeight="1">
      <c r="A6" s="90">
        <v>1</v>
      </c>
      <c r="B6" s="9" t="s">
        <v>180</v>
      </c>
      <c r="C6" s="90" t="s">
        <v>9</v>
      </c>
      <c r="D6" s="23">
        <v>1</v>
      </c>
      <c r="E6" s="23">
        <v>1</v>
      </c>
      <c r="F6" s="43">
        <v>1</v>
      </c>
      <c r="G6" s="118">
        <v>0.09</v>
      </c>
      <c r="H6" s="118">
        <v>0.09</v>
      </c>
    </row>
    <row r="7" spans="1:8" ht="30">
      <c r="A7" s="90">
        <v>2</v>
      </c>
      <c r="B7" s="9" t="s">
        <v>181</v>
      </c>
      <c r="C7" s="90" t="s">
        <v>9</v>
      </c>
      <c r="D7" s="23">
        <v>1</v>
      </c>
      <c r="E7" s="23">
        <v>1</v>
      </c>
      <c r="F7" s="43">
        <v>1</v>
      </c>
      <c r="G7" s="118">
        <v>0.09</v>
      </c>
      <c r="H7" s="118">
        <v>0.09</v>
      </c>
    </row>
    <row r="8" spans="1:8" ht="60">
      <c r="A8" s="90">
        <v>3</v>
      </c>
      <c r="B8" s="9" t="s">
        <v>39</v>
      </c>
      <c r="C8" s="90" t="s">
        <v>72</v>
      </c>
      <c r="D8" s="123">
        <v>0</v>
      </c>
      <c r="E8" s="123">
        <v>0</v>
      </c>
      <c r="F8" s="43">
        <v>1</v>
      </c>
      <c r="G8" s="118">
        <v>0.09</v>
      </c>
      <c r="H8" s="118">
        <v>0.09</v>
      </c>
    </row>
    <row r="9" spans="1:8" ht="225">
      <c r="A9" s="90">
        <v>4</v>
      </c>
      <c r="B9" s="9" t="s">
        <v>182</v>
      </c>
      <c r="C9" s="90" t="s">
        <v>9</v>
      </c>
      <c r="D9" s="23">
        <v>1</v>
      </c>
      <c r="E9" s="23">
        <v>1</v>
      </c>
      <c r="F9" s="43">
        <v>1</v>
      </c>
      <c r="G9" s="118">
        <v>0.09</v>
      </c>
      <c r="H9" s="118">
        <v>0.09</v>
      </c>
    </row>
    <row r="10" spans="1:8" ht="90">
      <c r="A10" s="90">
        <v>5</v>
      </c>
      <c r="B10" s="9" t="s">
        <v>183</v>
      </c>
      <c r="C10" s="90" t="s">
        <v>9</v>
      </c>
      <c r="D10" s="23">
        <v>1</v>
      </c>
      <c r="E10" s="23">
        <v>1</v>
      </c>
      <c r="F10" s="43">
        <v>1</v>
      </c>
      <c r="G10" s="118">
        <v>0.09</v>
      </c>
      <c r="H10" s="118">
        <v>0.09</v>
      </c>
    </row>
    <row r="11" spans="1:8" ht="75">
      <c r="A11" s="90">
        <v>6</v>
      </c>
      <c r="B11" s="9" t="s">
        <v>184</v>
      </c>
      <c r="C11" s="90" t="s">
        <v>9</v>
      </c>
      <c r="D11" s="23" t="s">
        <v>11</v>
      </c>
      <c r="E11" s="23">
        <v>1</v>
      </c>
      <c r="F11" s="43">
        <v>1</v>
      </c>
      <c r="G11" s="118">
        <v>0.09</v>
      </c>
      <c r="H11" s="118">
        <v>0.09</v>
      </c>
    </row>
    <row r="12" spans="1:8" ht="90">
      <c r="A12" s="90">
        <v>7</v>
      </c>
      <c r="B12" s="9" t="s">
        <v>185</v>
      </c>
      <c r="C12" s="90" t="s">
        <v>9</v>
      </c>
      <c r="D12" s="23" t="s">
        <v>11</v>
      </c>
      <c r="E12" s="23">
        <v>1</v>
      </c>
      <c r="F12" s="43">
        <v>1</v>
      </c>
      <c r="G12" s="118">
        <v>0.09</v>
      </c>
      <c r="H12" s="118">
        <v>0.09</v>
      </c>
    </row>
    <row r="13" spans="1:8" ht="15.75">
      <c r="A13" s="130" t="s">
        <v>12</v>
      </c>
      <c r="B13" s="131"/>
      <c r="C13" s="131"/>
      <c r="D13" s="131"/>
      <c r="E13" s="131"/>
      <c r="F13" s="131"/>
      <c r="G13" s="121"/>
      <c r="H13" s="122"/>
    </row>
    <row r="14" spans="1:8" ht="15.75">
      <c r="A14" s="137" t="s">
        <v>13</v>
      </c>
      <c r="B14" s="138"/>
      <c r="C14" s="138"/>
      <c r="D14" s="138"/>
      <c r="E14" s="138"/>
      <c r="F14" s="138"/>
      <c r="G14" s="121"/>
      <c r="H14" s="122"/>
    </row>
    <row r="15" spans="1:8" ht="105">
      <c r="A15" s="90">
        <v>1</v>
      </c>
      <c r="B15" s="9" t="s">
        <v>173</v>
      </c>
      <c r="C15" s="90" t="s">
        <v>9</v>
      </c>
      <c r="D15" s="23">
        <v>1</v>
      </c>
      <c r="E15" s="23">
        <v>1</v>
      </c>
      <c r="F15" s="43">
        <v>1</v>
      </c>
      <c r="G15" s="118">
        <v>0.05</v>
      </c>
      <c r="H15" s="118">
        <v>0.05</v>
      </c>
    </row>
    <row r="16" spans="1:8" ht="150">
      <c r="A16" s="90">
        <v>2</v>
      </c>
      <c r="B16" s="9" t="s">
        <v>174</v>
      </c>
      <c r="C16" s="90" t="s">
        <v>9</v>
      </c>
      <c r="D16" s="23">
        <v>1</v>
      </c>
      <c r="E16" s="23">
        <v>1</v>
      </c>
      <c r="F16" s="43">
        <v>1</v>
      </c>
      <c r="G16" s="118">
        <v>0.05</v>
      </c>
      <c r="H16" s="118">
        <v>0.05</v>
      </c>
    </row>
    <row r="17" spans="1:8" ht="90">
      <c r="A17" s="90">
        <v>3</v>
      </c>
      <c r="B17" s="9" t="s">
        <v>175</v>
      </c>
      <c r="C17" s="90" t="s">
        <v>9</v>
      </c>
      <c r="D17" s="23">
        <v>1</v>
      </c>
      <c r="E17" s="23">
        <v>1</v>
      </c>
      <c r="F17" s="43">
        <v>1</v>
      </c>
      <c r="G17" s="118">
        <v>0.04</v>
      </c>
      <c r="H17" s="118">
        <v>0.04</v>
      </c>
    </row>
    <row r="18" spans="1:8" ht="15.75">
      <c r="A18" s="132" t="s">
        <v>17</v>
      </c>
      <c r="B18" s="133"/>
      <c r="C18" s="133"/>
      <c r="D18" s="133"/>
      <c r="E18" s="133"/>
      <c r="F18" s="133"/>
      <c r="G18" s="13"/>
      <c r="H18" s="14"/>
    </row>
    <row r="19" spans="1:8" ht="90">
      <c r="A19" s="90">
        <v>1</v>
      </c>
      <c r="B19" s="9" t="s">
        <v>176</v>
      </c>
      <c r="C19" s="119" t="s">
        <v>9</v>
      </c>
      <c r="D19" s="124">
        <v>1</v>
      </c>
      <c r="E19" s="76">
        <v>1</v>
      </c>
      <c r="F19" s="125">
        <v>1</v>
      </c>
      <c r="G19" s="89">
        <v>0.02</v>
      </c>
      <c r="H19" s="89">
        <v>0.02</v>
      </c>
    </row>
    <row r="20" spans="1:8" ht="81" customHeight="1">
      <c r="A20" s="90">
        <v>2</v>
      </c>
      <c r="B20" s="9" t="s">
        <v>169</v>
      </c>
      <c r="C20" s="90" t="s">
        <v>9</v>
      </c>
      <c r="D20" s="23" t="s">
        <v>11</v>
      </c>
      <c r="E20" s="20">
        <v>1</v>
      </c>
      <c r="F20" s="43">
        <v>1</v>
      </c>
      <c r="G20" s="118">
        <v>0.02</v>
      </c>
      <c r="H20" s="118">
        <v>0.02</v>
      </c>
    </row>
    <row r="21" spans="1:8" ht="78" customHeight="1">
      <c r="A21" s="90">
        <v>3</v>
      </c>
      <c r="B21" s="17" t="s">
        <v>170</v>
      </c>
      <c r="C21" s="90" t="s">
        <v>9</v>
      </c>
      <c r="D21" s="23" t="s">
        <v>11</v>
      </c>
      <c r="E21" s="20">
        <v>1</v>
      </c>
      <c r="F21" s="43">
        <v>1</v>
      </c>
      <c r="G21" s="118">
        <v>0.02</v>
      </c>
      <c r="H21" s="118">
        <v>0.02</v>
      </c>
    </row>
    <row r="22" spans="1:8" ht="15.75">
      <c r="A22" s="132" t="s">
        <v>21</v>
      </c>
      <c r="B22" s="133"/>
      <c r="C22" s="133"/>
      <c r="D22" s="133"/>
      <c r="E22" s="133"/>
      <c r="F22" s="133"/>
      <c r="G22" s="13"/>
      <c r="H22" s="14"/>
    </row>
    <row r="23" spans="1:8" ht="45">
      <c r="A23" s="90">
        <v>1</v>
      </c>
      <c r="B23" s="17" t="s">
        <v>186</v>
      </c>
      <c r="C23" s="90" t="s">
        <v>9</v>
      </c>
      <c r="D23" s="23">
        <v>1</v>
      </c>
      <c r="E23" s="23">
        <v>1</v>
      </c>
      <c r="F23" s="43">
        <v>1</v>
      </c>
      <c r="G23" s="118">
        <v>0.02</v>
      </c>
      <c r="H23" s="118">
        <v>0.02</v>
      </c>
    </row>
    <row r="24" spans="1:8" ht="94.5" customHeight="1">
      <c r="A24" s="90">
        <v>2</v>
      </c>
      <c r="B24" s="17" t="s">
        <v>234</v>
      </c>
      <c r="C24" s="90" t="s">
        <v>9</v>
      </c>
      <c r="D24" s="23" t="s">
        <v>11</v>
      </c>
      <c r="E24" s="23">
        <v>1</v>
      </c>
      <c r="F24" s="43">
        <v>1</v>
      </c>
      <c r="G24" s="118">
        <v>0.02</v>
      </c>
      <c r="H24" s="118">
        <v>0.02</v>
      </c>
    </row>
    <row r="25" spans="1:8" ht="15.75">
      <c r="A25" s="137" t="s">
        <v>23</v>
      </c>
      <c r="B25" s="138"/>
      <c r="C25" s="138"/>
      <c r="D25" s="138"/>
      <c r="E25" s="138"/>
      <c r="F25" s="138"/>
      <c r="G25" s="13"/>
      <c r="H25" s="14"/>
    </row>
    <row r="26" spans="1:8" ht="90">
      <c r="A26" s="90">
        <v>1</v>
      </c>
      <c r="B26" s="17" t="s">
        <v>177</v>
      </c>
      <c r="C26" s="90" t="s">
        <v>9</v>
      </c>
      <c r="D26" s="23">
        <v>1</v>
      </c>
      <c r="E26" s="20">
        <v>1</v>
      </c>
      <c r="F26" s="43">
        <v>1</v>
      </c>
      <c r="G26" s="118">
        <v>0.02</v>
      </c>
      <c r="H26" s="118">
        <v>0.02</v>
      </c>
    </row>
    <row r="27" spans="1:8" ht="165">
      <c r="A27" s="90">
        <v>2</v>
      </c>
      <c r="B27" s="17" t="s">
        <v>155</v>
      </c>
      <c r="C27" s="90" t="s">
        <v>9</v>
      </c>
      <c r="D27" s="23" t="s">
        <v>11</v>
      </c>
      <c r="E27" s="20">
        <v>1</v>
      </c>
      <c r="F27" s="43">
        <v>1</v>
      </c>
      <c r="G27" s="118">
        <v>0.02</v>
      </c>
      <c r="H27" s="118">
        <v>0.02</v>
      </c>
    </row>
    <row r="28" spans="1:8" ht="105">
      <c r="A28" s="90">
        <v>3</v>
      </c>
      <c r="B28" s="68" t="s">
        <v>156</v>
      </c>
      <c r="C28" s="90" t="s">
        <v>9</v>
      </c>
      <c r="D28" s="118" t="s">
        <v>11</v>
      </c>
      <c r="E28" s="20">
        <v>1</v>
      </c>
      <c r="F28" s="43">
        <v>1</v>
      </c>
      <c r="G28" s="118">
        <v>0.02</v>
      </c>
      <c r="H28" s="118">
        <v>0.02</v>
      </c>
    </row>
    <row r="29" spans="1:8" ht="15.75">
      <c r="A29" s="137" t="s">
        <v>27</v>
      </c>
      <c r="B29" s="138"/>
      <c r="C29" s="138"/>
      <c r="D29" s="138"/>
      <c r="E29" s="138"/>
      <c r="F29" s="138"/>
      <c r="G29" s="13"/>
      <c r="H29" s="14"/>
    </row>
    <row r="30" spans="1:8" ht="75">
      <c r="A30" s="90">
        <v>1</v>
      </c>
      <c r="B30" s="9" t="s">
        <v>157</v>
      </c>
      <c r="C30" s="118" t="s">
        <v>9</v>
      </c>
      <c r="D30" s="23" t="s">
        <v>11</v>
      </c>
      <c r="E30" s="20">
        <v>1</v>
      </c>
      <c r="F30" s="43">
        <v>1</v>
      </c>
      <c r="G30" s="118">
        <v>0.01</v>
      </c>
      <c r="H30" s="118">
        <v>0.01</v>
      </c>
    </row>
    <row r="31" spans="1:8" ht="60">
      <c r="A31" s="90">
        <v>2</v>
      </c>
      <c r="B31" s="9" t="s">
        <v>158</v>
      </c>
      <c r="C31" s="118" t="s">
        <v>9</v>
      </c>
      <c r="D31" s="23">
        <v>1</v>
      </c>
      <c r="E31" s="20">
        <v>1</v>
      </c>
      <c r="F31" s="43">
        <v>1</v>
      </c>
      <c r="G31" s="118">
        <v>0.01</v>
      </c>
      <c r="H31" s="118">
        <v>0.01</v>
      </c>
    </row>
    <row r="32" spans="1:8" ht="120">
      <c r="A32" s="90">
        <v>3</v>
      </c>
      <c r="B32" s="9" t="s">
        <v>159</v>
      </c>
      <c r="C32" s="118" t="s">
        <v>9</v>
      </c>
      <c r="D32" s="23">
        <v>1</v>
      </c>
      <c r="E32" s="20">
        <v>1</v>
      </c>
      <c r="F32" s="43">
        <v>1</v>
      </c>
      <c r="G32" s="118">
        <v>0.01</v>
      </c>
      <c r="H32" s="118">
        <v>0.01</v>
      </c>
    </row>
    <row r="33" spans="1:8" ht="81" customHeight="1">
      <c r="A33" s="90">
        <v>4</v>
      </c>
      <c r="B33" s="9" t="s">
        <v>160</v>
      </c>
      <c r="C33" s="118" t="s">
        <v>9</v>
      </c>
      <c r="D33" s="23" t="s">
        <v>11</v>
      </c>
      <c r="E33" s="20">
        <v>1</v>
      </c>
      <c r="F33" s="43">
        <v>1</v>
      </c>
      <c r="G33" s="118">
        <v>0.01</v>
      </c>
      <c r="H33" s="118">
        <v>0.01</v>
      </c>
    </row>
    <row r="34" spans="1:8" ht="90">
      <c r="A34" s="90">
        <v>5</v>
      </c>
      <c r="B34" s="9" t="s">
        <v>161</v>
      </c>
      <c r="C34" s="118" t="s">
        <v>9</v>
      </c>
      <c r="D34" s="23">
        <v>1</v>
      </c>
      <c r="E34" s="20">
        <v>1</v>
      </c>
      <c r="F34" s="43">
        <v>1</v>
      </c>
      <c r="G34" s="118">
        <v>0.01</v>
      </c>
      <c r="H34" s="118">
        <v>0.01</v>
      </c>
    </row>
    <row r="35" spans="1:8" ht="15.75">
      <c r="A35" s="137" t="s">
        <v>33</v>
      </c>
      <c r="B35" s="138"/>
      <c r="C35" s="138"/>
      <c r="D35" s="138"/>
      <c r="E35" s="138"/>
      <c r="F35" s="138"/>
      <c r="G35" s="13"/>
      <c r="H35" s="13"/>
    </row>
    <row r="36" spans="1:8" ht="75">
      <c r="A36" s="90">
        <v>1</v>
      </c>
      <c r="B36" s="9" t="s">
        <v>162</v>
      </c>
      <c r="C36" s="118" t="s">
        <v>9</v>
      </c>
      <c r="D36" s="23">
        <v>1</v>
      </c>
      <c r="E36" s="20">
        <v>1</v>
      </c>
      <c r="F36" s="43">
        <v>1</v>
      </c>
      <c r="G36" s="118">
        <v>0.01</v>
      </c>
      <c r="H36" s="118">
        <v>0.01</v>
      </c>
    </row>
    <row r="37" spans="1:8" ht="92.25" customHeight="1">
      <c r="A37" s="90">
        <v>2</v>
      </c>
      <c r="B37" s="9" t="s">
        <v>163</v>
      </c>
      <c r="C37" s="118" t="s">
        <v>9</v>
      </c>
      <c r="D37" s="23" t="s">
        <v>36</v>
      </c>
      <c r="E37" s="20">
        <v>1</v>
      </c>
      <c r="F37" s="43">
        <v>1</v>
      </c>
      <c r="G37" s="118">
        <v>0.01</v>
      </c>
      <c r="H37" s="118">
        <v>0.01</v>
      </c>
    </row>
    <row r="38" spans="1:8" ht="15.75">
      <c r="A38" s="134" t="s">
        <v>37</v>
      </c>
      <c r="B38" s="135"/>
      <c r="C38" s="135"/>
      <c r="D38" s="135"/>
      <c r="E38" s="135"/>
      <c r="F38" s="135"/>
      <c r="G38" s="136"/>
      <c r="H38" s="96">
        <f>SUM(H6:H37)</f>
        <v>1.0000000000000002</v>
      </c>
    </row>
  </sheetData>
  <mergeCells count="11">
    <mergeCell ref="A38:G38"/>
    <mergeCell ref="A18:F18"/>
    <mergeCell ref="A22:F22"/>
    <mergeCell ref="A25:F25"/>
    <mergeCell ref="A29:F29"/>
    <mergeCell ref="A35:F35"/>
    <mergeCell ref="B1:H1"/>
    <mergeCell ref="B2:H2"/>
    <mergeCell ref="A5:F5"/>
    <mergeCell ref="A13:F13"/>
    <mergeCell ref="A14:F14"/>
  </mergeCells>
  <pageMargins left="0.7" right="0.7" top="0.75" bottom="0.75" header="0.3" footer="0.3"/>
  <pageSetup paperSize="9" scale="49" fitToHeight="0"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31"/>
  <sheetViews>
    <sheetView topLeftCell="A25" workbookViewId="0">
      <selection activeCell="E42" sqref="E42"/>
    </sheetView>
  </sheetViews>
  <sheetFormatPr defaultColWidth="8.85546875" defaultRowHeight="15"/>
  <cols>
    <col min="1" max="1" width="5.28515625" customWidth="1"/>
    <col min="2" max="2" width="70.28515625" style="65" customWidth="1"/>
    <col min="3" max="3" width="10.42578125" customWidth="1"/>
    <col min="4" max="4" width="14.28515625" customWidth="1"/>
    <col min="5" max="5" width="13.85546875" customWidth="1"/>
    <col min="6" max="6" width="14.140625" customWidth="1"/>
    <col min="7" max="7" width="12.140625" customWidth="1"/>
    <col min="8" max="8" width="13.42578125" customWidth="1"/>
    <col min="14" max="14" width="8.140625" customWidth="1"/>
  </cols>
  <sheetData>
    <row r="1" spans="1:10" ht="35.25" customHeight="1">
      <c r="A1" s="126" t="s">
        <v>232</v>
      </c>
      <c r="B1" s="126"/>
      <c r="C1" s="126"/>
      <c r="D1" s="126"/>
      <c r="E1" s="126"/>
      <c r="F1" s="126"/>
      <c r="G1" s="126"/>
      <c r="H1" s="126"/>
      <c r="I1" s="66"/>
    </row>
    <row r="2" spans="1:10" ht="15.75">
      <c r="B2" s="127" t="s">
        <v>215</v>
      </c>
      <c r="C2" s="127"/>
      <c r="D2" s="127"/>
      <c r="E2" s="127"/>
      <c r="F2" s="127"/>
      <c r="G2" s="127"/>
      <c r="H2" s="127"/>
    </row>
    <row r="3" spans="1:10" ht="87" customHeight="1">
      <c r="A3" s="1" t="s">
        <v>0</v>
      </c>
      <c r="B3" s="2">
        <v>33</v>
      </c>
      <c r="C3" s="3" t="s">
        <v>2</v>
      </c>
      <c r="D3" s="3" t="s">
        <v>3</v>
      </c>
      <c r="E3" s="4" t="s">
        <v>4</v>
      </c>
      <c r="F3" s="91" t="s">
        <v>5</v>
      </c>
      <c r="G3" s="3" t="s">
        <v>6</v>
      </c>
      <c r="H3" s="3" t="s">
        <v>7</v>
      </c>
    </row>
    <row r="4" spans="1:10">
      <c r="A4" s="2">
        <v>1</v>
      </c>
      <c r="B4" s="3">
        <v>2</v>
      </c>
      <c r="C4" s="2">
        <v>3</v>
      </c>
      <c r="D4" s="2">
        <v>4</v>
      </c>
      <c r="E4" s="5">
        <v>5</v>
      </c>
      <c r="F4" s="2">
        <v>6</v>
      </c>
      <c r="G4" s="2">
        <v>7</v>
      </c>
      <c r="H4" s="2">
        <v>8</v>
      </c>
    </row>
    <row r="5" spans="1:10" ht="15.75" customHeight="1">
      <c r="A5" s="128" t="s">
        <v>187</v>
      </c>
      <c r="B5" s="157"/>
      <c r="C5" s="157"/>
      <c r="D5" s="157"/>
      <c r="E5" s="129"/>
      <c r="F5" s="129"/>
      <c r="G5" s="6"/>
      <c r="H5" s="7"/>
    </row>
    <row r="6" spans="1:10" ht="30">
      <c r="A6" s="26">
        <v>1</v>
      </c>
      <c r="B6" s="46" t="s">
        <v>195</v>
      </c>
      <c r="C6" s="44" t="s">
        <v>196</v>
      </c>
      <c r="D6" s="44" t="s">
        <v>196</v>
      </c>
      <c r="E6" s="71" t="s">
        <v>233</v>
      </c>
      <c r="F6" s="93">
        <v>1</v>
      </c>
      <c r="G6" s="93">
        <v>0.05</v>
      </c>
      <c r="H6" s="93">
        <v>0.05</v>
      </c>
    </row>
    <row r="7" spans="1:10" ht="15.75">
      <c r="A7" s="26">
        <v>2</v>
      </c>
      <c r="B7" s="46" t="s">
        <v>197</v>
      </c>
      <c r="C7" s="49" t="s">
        <v>9</v>
      </c>
      <c r="D7" s="48">
        <v>1</v>
      </c>
      <c r="E7" s="48">
        <v>1</v>
      </c>
      <c r="F7" s="94">
        <v>1</v>
      </c>
      <c r="G7" s="93">
        <v>0.05</v>
      </c>
      <c r="H7" s="93">
        <f>F7*G7</f>
        <v>0.05</v>
      </c>
    </row>
    <row r="8" spans="1:10" ht="15.75">
      <c r="A8" s="26">
        <v>3</v>
      </c>
      <c r="B8" s="46" t="s">
        <v>198</v>
      </c>
      <c r="C8" s="49" t="s">
        <v>9</v>
      </c>
      <c r="D8" s="48">
        <v>1</v>
      </c>
      <c r="E8" s="48">
        <v>1</v>
      </c>
      <c r="F8" s="94">
        <v>1</v>
      </c>
      <c r="G8" s="93">
        <v>0.05</v>
      </c>
      <c r="H8" s="93">
        <f t="shared" ref="H8:H12" si="0">F8*G8</f>
        <v>0.05</v>
      </c>
    </row>
    <row r="9" spans="1:10" ht="15.75">
      <c r="A9" s="26">
        <v>4</v>
      </c>
      <c r="B9" s="46" t="s">
        <v>199</v>
      </c>
      <c r="C9" s="49" t="s">
        <v>9</v>
      </c>
      <c r="D9" s="48">
        <v>1</v>
      </c>
      <c r="E9" s="48">
        <v>1</v>
      </c>
      <c r="F9" s="94">
        <v>1</v>
      </c>
      <c r="G9" s="93">
        <v>0.05</v>
      </c>
      <c r="H9" s="93">
        <f t="shared" si="0"/>
        <v>0.05</v>
      </c>
    </row>
    <row r="10" spans="1:10" ht="15.75">
      <c r="A10" s="26">
        <v>5</v>
      </c>
      <c r="B10" s="46" t="s">
        <v>200</v>
      </c>
      <c r="C10" s="49" t="s">
        <v>9</v>
      </c>
      <c r="D10" s="48">
        <v>1</v>
      </c>
      <c r="E10" s="48">
        <v>1</v>
      </c>
      <c r="F10" s="94">
        <v>1</v>
      </c>
      <c r="G10" s="93">
        <v>0.05</v>
      </c>
      <c r="H10" s="93">
        <f t="shared" si="0"/>
        <v>0.05</v>
      </c>
    </row>
    <row r="11" spans="1:10" ht="15.75">
      <c r="A11" s="26">
        <v>6</v>
      </c>
      <c r="B11" s="46" t="s">
        <v>201</v>
      </c>
      <c r="C11" s="49" t="s">
        <v>9</v>
      </c>
      <c r="D11" s="48">
        <v>1</v>
      </c>
      <c r="E11" s="48">
        <v>1</v>
      </c>
      <c r="F11" s="94">
        <v>1</v>
      </c>
      <c r="G11" s="93">
        <v>0.05</v>
      </c>
      <c r="H11" s="93">
        <f t="shared" si="0"/>
        <v>0.05</v>
      </c>
      <c r="J11" s="35"/>
    </row>
    <row r="12" spans="1:10" ht="30">
      <c r="A12" s="26">
        <v>7</v>
      </c>
      <c r="B12" s="46" t="s">
        <v>202</v>
      </c>
      <c r="C12" s="49" t="s">
        <v>9</v>
      </c>
      <c r="D12" s="48">
        <v>1</v>
      </c>
      <c r="E12" s="48">
        <v>1</v>
      </c>
      <c r="F12" s="94">
        <v>1</v>
      </c>
      <c r="G12" s="93">
        <v>0.05</v>
      </c>
      <c r="H12" s="93">
        <f t="shared" si="0"/>
        <v>0.05</v>
      </c>
    </row>
    <row r="13" spans="1:10" ht="15.75" customHeight="1">
      <c r="A13" s="130" t="s">
        <v>188</v>
      </c>
      <c r="B13" s="131"/>
      <c r="C13" s="131"/>
      <c r="D13" s="131"/>
      <c r="E13" s="131"/>
      <c r="F13" s="131"/>
      <c r="G13" s="27"/>
      <c r="H13" s="12"/>
    </row>
    <row r="14" spans="1:10" ht="15.75" customHeight="1">
      <c r="A14" s="137" t="s">
        <v>189</v>
      </c>
      <c r="B14" s="158"/>
      <c r="C14" s="158"/>
      <c r="D14" s="158"/>
      <c r="E14" s="138"/>
      <c r="F14" s="138"/>
      <c r="G14" s="27"/>
      <c r="H14" s="12"/>
    </row>
    <row r="15" spans="1:10" ht="45">
      <c r="A15" s="26">
        <v>1</v>
      </c>
      <c r="B15" s="46" t="s">
        <v>203</v>
      </c>
      <c r="C15" s="49" t="s">
        <v>9</v>
      </c>
      <c r="D15" s="48">
        <v>1</v>
      </c>
      <c r="E15" s="32">
        <v>1</v>
      </c>
      <c r="F15" s="21">
        <v>1</v>
      </c>
      <c r="G15" s="21">
        <v>0.05</v>
      </c>
      <c r="H15" s="21">
        <f>F15*G15</f>
        <v>0.05</v>
      </c>
    </row>
    <row r="16" spans="1:10" ht="15.75" customHeight="1">
      <c r="A16" s="132" t="s">
        <v>89</v>
      </c>
      <c r="B16" s="143"/>
      <c r="C16" s="143"/>
      <c r="D16" s="143"/>
      <c r="E16" s="133"/>
      <c r="F16" s="133"/>
      <c r="G16" s="27"/>
      <c r="H16" s="14"/>
    </row>
    <row r="17" spans="1:8" ht="15.75">
      <c r="A17" s="26">
        <v>1</v>
      </c>
      <c r="B17" s="46" t="s">
        <v>204</v>
      </c>
      <c r="C17" s="49" t="s">
        <v>9</v>
      </c>
      <c r="D17" s="48">
        <v>1</v>
      </c>
      <c r="E17" s="48">
        <v>1</v>
      </c>
      <c r="F17" s="21">
        <v>1</v>
      </c>
      <c r="G17" s="21">
        <v>0.05</v>
      </c>
      <c r="H17" s="43">
        <v>0.05</v>
      </c>
    </row>
    <row r="18" spans="1:8" ht="15.75" customHeight="1">
      <c r="A18" s="132" t="s">
        <v>191</v>
      </c>
      <c r="B18" s="143"/>
      <c r="C18" s="143"/>
      <c r="D18" s="143"/>
      <c r="E18" s="133"/>
      <c r="F18" s="133"/>
      <c r="G18" s="27"/>
      <c r="H18" s="14"/>
    </row>
    <row r="19" spans="1:8" ht="30">
      <c r="A19" s="26">
        <v>1</v>
      </c>
      <c r="B19" s="46" t="s">
        <v>205</v>
      </c>
      <c r="C19" s="49" t="s">
        <v>9</v>
      </c>
      <c r="D19" s="48">
        <v>1</v>
      </c>
      <c r="E19" s="48">
        <v>1</v>
      </c>
      <c r="F19" s="21">
        <v>1</v>
      </c>
      <c r="G19" s="21">
        <v>0.05</v>
      </c>
      <c r="H19" s="43">
        <v>0.05</v>
      </c>
    </row>
    <row r="20" spans="1:8" ht="15.75">
      <c r="A20" s="26">
        <v>2</v>
      </c>
      <c r="B20" s="46" t="s">
        <v>206</v>
      </c>
      <c r="C20" s="44" t="s">
        <v>196</v>
      </c>
      <c r="D20" s="44" t="s">
        <v>207</v>
      </c>
      <c r="E20" s="92" t="s">
        <v>233</v>
      </c>
      <c r="F20" s="21">
        <v>1</v>
      </c>
      <c r="G20" s="21">
        <v>0.05</v>
      </c>
      <c r="H20" s="43">
        <v>0.05</v>
      </c>
    </row>
    <row r="21" spans="1:8" ht="15.75" customHeight="1">
      <c r="A21" s="159" t="s">
        <v>192</v>
      </c>
      <c r="B21" s="158"/>
      <c r="C21" s="158"/>
      <c r="D21" s="158"/>
      <c r="E21" s="138"/>
      <c r="F21" s="138"/>
      <c r="G21" s="27"/>
      <c r="H21" s="19"/>
    </row>
    <row r="22" spans="1:8" ht="105">
      <c r="A22" s="21">
        <v>1</v>
      </c>
      <c r="B22" s="63" t="s">
        <v>208</v>
      </c>
      <c r="C22" s="44" t="s">
        <v>196</v>
      </c>
      <c r="D22" s="44" t="s">
        <v>207</v>
      </c>
      <c r="E22" s="32" t="s">
        <v>233</v>
      </c>
      <c r="F22" s="21">
        <v>1</v>
      </c>
      <c r="G22" s="21">
        <v>0.05</v>
      </c>
      <c r="H22" s="43">
        <v>0.05</v>
      </c>
    </row>
    <row r="23" spans="1:8" ht="45">
      <c r="A23" s="21">
        <v>2</v>
      </c>
      <c r="B23" s="46" t="s">
        <v>209</v>
      </c>
      <c r="C23" s="44" t="s">
        <v>196</v>
      </c>
      <c r="D23" s="44" t="s">
        <v>207</v>
      </c>
      <c r="E23" s="32" t="s">
        <v>233</v>
      </c>
      <c r="F23" s="21">
        <v>1</v>
      </c>
      <c r="G23" s="21">
        <v>0.05</v>
      </c>
      <c r="H23" s="43">
        <v>0.05</v>
      </c>
    </row>
    <row r="24" spans="1:8" ht="90">
      <c r="A24" s="21">
        <v>3</v>
      </c>
      <c r="B24" s="46" t="s">
        <v>210</v>
      </c>
      <c r="C24" s="44" t="s">
        <v>196</v>
      </c>
      <c r="D24" s="44" t="s">
        <v>207</v>
      </c>
      <c r="E24" s="32" t="s">
        <v>233</v>
      </c>
      <c r="F24" s="21">
        <v>1</v>
      </c>
      <c r="G24" s="21">
        <v>0.05</v>
      </c>
      <c r="H24" s="43">
        <v>0.05</v>
      </c>
    </row>
    <row r="25" spans="1:8" ht="60">
      <c r="A25" s="21">
        <v>4</v>
      </c>
      <c r="B25" s="46" t="s">
        <v>211</v>
      </c>
      <c r="C25" s="44" t="s">
        <v>196</v>
      </c>
      <c r="D25" s="44" t="s">
        <v>207</v>
      </c>
      <c r="E25" s="32" t="s">
        <v>233</v>
      </c>
      <c r="F25" s="21">
        <v>1</v>
      </c>
      <c r="G25" s="21">
        <v>0.05</v>
      </c>
      <c r="H25" s="43">
        <v>0.05</v>
      </c>
    </row>
    <row r="26" spans="1:8" ht="15.75" customHeight="1">
      <c r="A26" s="160" t="s">
        <v>193</v>
      </c>
      <c r="B26" s="161"/>
      <c r="C26" s="161"/>
      <c r="D26" s="161"/>
      <c r="E26" s="138"/>
      <c r="F26" s="138"/>
      <c r="G26" s="27"/>
      <c r="H26" s="19"/>
    </row>
    <row r="27" spans="1:8" ht="30">
      <c r="A27" s="26">
        <v>1</v>
      </c>
      <c r="B27" s="46" t="s">
        <v>212</v>
      </c>
      <c r="C27" s="44" t="s">
        <v>196</v>
      </c>
      <c r="D27" s="44" t="s">
        <v>207</v>
      </c>
      <c r="E27" s="44" t="s">
        <v>207</v>
      </c>
      <c r="F27" s="21">
        <v>1</v>
      </c>
      <c r="G27" s="21">
        <v>0.1</v>
      </c>
      <c r="H27" s="95">
        <v>0.1</v>
      </c>
    </row>
    <row r="28" spans="1:8" ht="30">
      <c r="A28" s="26">
        <v>2</v>
      </c>
      <c r="B28" s="46" t="s">
        <v>213</v>
      </c>
      <c r="C28" s="44" t="s">
        <v>196</v>
      </c>
      <c r="D28" s="44" t="s">
        <v>207</v>
      </c>
      <c r="E28" s="44" t="s">
        <v>207</v>
      </c>
      <c r="F28" s="21">
        <v>1</v>
      </c>
      <c r="G28" s="21">
        <v>0.1</v>
      </c>
      <c r="H28" s="95">
        <v>0.1</v>
      </c>
    </row>
    <row r="29" spans="1:8" ht="15.75" customHeight="1">
      <c r="A29" s="137" t="s">
        <v>194</v>
      </c>
      <c r="B29" s="158"/>
      <c r="C29" s="158"/>
      <c r="D29" s="158"/>
      <c r="E29" s="138"/>
      <c r="F29" s="138"/>
      <c r="G29" s="27"/>
      <c r="H29" s="19"/>
    </row>
    <row r="30" spans="1:8" ht="30">
      <c r="A30" s="26">
        <v>1</v>
      </c>
      <c r="B30" s="46" t="s">
        <v>214</v>
      </c>
      <c r="C30" s="49" t="s">
        <v>9</v>
      </c>
      <c r="D30" s="48">
        <v>1</v>
      </c>
      <c r="E30" s="48">
        <v>1</v>
      </c>
      <c r="F30" s="21">
        <v>1</v>
      </c>
      <c r="G30" s="21">
        <v>0.05</v>
      </c>
      <c r="H30" s="43">
        <v>0.05</v>
      </c>
    </row>
    <row r="31" spans="1:8" ht="15.75">
      <c r="A31" s="134" t="s">
        <v>37</v>
      </c>
      <c r="B31" s="135"/>
      <c r="C31" s="135"/>
      <c r="D31" s="135"/>
      <c r="E31" s="135"/>
      <c r="F31" s="135"/>
      <c r="G31" s="136"/>
      <c r="H31" s="97">
        <f>H30+H28+H25+H24+H23+H22+H19+H17+H20+H15+H12+H11+H10+H9+H8+H7+H6+H27</f>
        <v>1.0000000000000002</v>
      </c>
    </row>
  </sheetData>
  <mergeCells count="11">
    <mergeCell ref="A31:G31"/>
    <mergeCell ref="A16:F16"/>
    <mergeCell ref="A18:F18"/>
    <mergeCell ref="A21:F21"/>
    <mergeCell ref="A26:F26"/>
    <mergeCell ref="A29:F29"/>
    <mergeCell ref="A1:H1"/>
    <mergeCell ref="B2:H2"/>
    <mergeCell ref="A5:F5"/>
    <mergeCell ref="A13:F13"/>
    <mergeCell ref="A14:F14"/>
  </mergeCells>
  <pageMargins left="0.70866141732283505" right="0.70866141732283505" top="0.74803149606299202" bottom="0.74803149606299202" header="0.31496062992126" footer="0.31496062992126"/>
  <pageSetup paperSize="9" scale="56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workbookViewId="0">
      <selection activeCell="E19" sqref="E19"/>
    </sheetView>
  </sheetViews>
  <sheetFormatPr defaultColWidth="9.140625" defaultRowHeight="15"/>
  <cols>
    <col min="1" max="1" width="5.140625" customWidth="1"/>
    <col min="2" max="2" width="47" customWidth="1"/>
    <col min="3" max="3" width="16.28515625" customWidth="1"/>
    <col min="4" max="4" width="19.28515625" customWidth="1"/>
    <col min="5" max="5" width="16.85546875" customWidth="1"/>
    <col min="6" max="6" width="16.140625" customWidth="1"/>
    <col min="7" max="7" width="15.28515625" customWidth="1"/>
    <col min="8" max="8" width="13.7109375" customWidth="1"/>
  </cols>
  <sheetData>
    <row r="1" spans="1:10" ht="54.75" customHeight="1">
      <c r="A1" s="139" t="s">
        <v>219</v>
      </c>
      <c r="B1" s="139"/>
      <c r="C1" s="139"/>
      <c r="D1" s="139"/>
      <c r="E1" s="139"/>
      <c r="F1" s="139"/>
      <c r="G1" s="139"/>
      <c r="H1" s="139"/>
    </row>
    <row r="2" spans="1:10" ht="75">
      <c r="A2" s="29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</row>
    <row r="3" spans="1:10">
      <c r="A3" s="4">
        <v>1</v>
      </c>
      <c r="B3" s="4">
        <v>2</v>
      </c>
      <c r="C3" s="5">
        <v>3</v>
      </c>
      <c r="D3" s="5">
        <v>4</v>
      </c>
      <c r="E3" s="5">
        <v>5</v>
      </c>
      <c r="F3" s="5">
        <v>6</v>
      </c>
      <c r="G3" s="5">
        <v>7</v>
      </c>
      <c r="H3" s="5">
        <v>8</v>
      </c>
    </row>
    <row r="4" spans="1:10" ht="15.75">
      <c r="A4" s="162" t="s">
        <v>187</v>
      </c>
      <c r="B4" s="163"/>
      <c r="C4" s="163"/>
      <c r="D4" s="163"/>
      <c r="E4" s="164"/>
      <c r="F4" s="164"/>
      <c r="G4" s="30"/>
      <c r="H4" s="31"/>
    </row>
    <row r="5" spans="1:10" ht="78.75">
      <c r="A5" s="21">
        <v>1</v>
      </c>
      <c r="B5" s="21" t="s">
        <v>81</v>
      </c>
      <c r="C5" s="28" t="s">
        <v>82</v>
      </c>
      <c r="D5" s="21" t="s">
        <v>81</v>
      </c>
      <c r="E5" s="39"/>
      <c r="F5" s="39"/>
      <c r="G5" s="21">
        <v>0.2</v>
      </c>
      <c r="H5" s="39"/>
    </row>
    <row r="6" spans="1:10" ht="78.75">
      <c r="A6" s="21">
        <v>2</v>
      </c>
      <c r="B6" s="33" t="s">
        <v>220</v>
      </c>
      <c r="C6" s="21" t="s">
        <v>9</v>
      </c>
      <c r="D6" s="42">
        <v>100</v>
      </c>
      <c r="E6" s="20"/>
      <c r="F6" s="43"/>
      <c r="G6" s="21">
        <v>0.2</v>
      </c>
      <c r="H6" s="39"/>
    </row>
    <row r="7" spans="1:10" ht="15.75">
      <c r="A7" s="128" t="s">
        <v>216</v>
      </c>
      <c r="B7" s="129"/>
      <c r="C7" s="129"/>
      <c r="D7" s="129"/>
      <c r="E7" s="129"/>
      <c r="F7" s="129"/>
      <c r="G7" s="129"/>
      <c r="H7" s="165"/>
    </row>
    <row r="8" spans="1:10" ht="15.75">
      <c r="A8" s="132" t="s">
        <v>189</v>
      </c>
      <c r="B8" s="133"/>
      <c r="C8" s="133"/>
      <c r="D8" s="133"/>
      <c r="E8" s="133"/>
      <c r="F8" s="133"/>
      <c r="G8" s="133"/>
      <c r="H8" s="166"/>
    </row>
    <row r="9" spans="1:10" ht="94.5">
      <c r="A9" s="21">
        <v>1</v>
      </c>
      <c r="B9" s="21" t="s">
        <v>221</v>
      </c>
      <c r="C9" s="28" t="s">
        <v>82</v>
      </c>
      <c r="D9" s="21" t="s">
        <v>222</v>
      </c>
      <c r="E9" s="8"/>
      <c r="F9" s="8"/>
      <c r="G9" s="21">
        <v>0.1</v>
      </c>
      <c r="H9" s="45"/>
    </row>
    <row r="10" spans="1:10" ht="15.75">
      <c r="A10" s="159" t="s">
        <v>217</v>
      </c>
      <c r="B10" s="158"/>
      <c r="C10" s="158"/>
      <c r="D10" s="158"/>
      <c r="E10" s="158"/>
      <c r="F10" s="158"/>
      <c r="G10" s="11"/>
      <c r="H10" s="12"/>
    </row>
    <row r="11" spans="1:10" ht="126">
      <c r="A11" s="21">
        <v>1</v>
      </c>
      <c r="B11" s="34" t="s">
        <v>223</v>
      </c>
      <c r="C11" s="21" t="s">
        <v>224</v>
      </c>
      <c r="D11" s="42" t="s">
        <v>190</v>
      </c>
      <c r="E11" s="40"/>
      <c r="F11" s="40"/>
      <c r="G11" s="21">
        <v>0.2</v>
      </c>
      <c r="H11" s="47"/>
      <c r="J11" s="35"/>
    </row>
    <row r="12" spans="1:10" ht="180" customHeight="1">
      <c r="A12" s="21">
        <v>2</v>
      </c>
      <c r="B12" s="34" t="s">
        <v>225</v>
      </c>
      <c r="C12" s="21" t="s">
        <v>224</v>
      </c>
      <c r="D12" s="42" t="s">
        <v>226</v>
      </c>
      <c r="E12" s="20"/>
      <c r="F12" s="21"/>
      <c r="G12" s="21">
        <v>0.1</v>
      </c>
      <c r="H12" s="47"/>
    </row>
    <row r="13" spans="1:10" ht="141.75">
      <c r="A13" s="21">
        <v>3</v>
      </c>
      <c r="B13" s="34" t="s">
        <v>227</v>
      </c>
      <c r="C13" s="21" t="s">
        <v>218</v>
      </c>
      <c r="D13" s="42" t="s">
        <v>228</v>
      </c>
      <c r="E13" s="20"/>
      <c r="F13" s="21"/>
      <c r="G13" s="21">
        <v>0.1</v>
      </c>
      <c r="H13" s="22"/>
    </row>
    <row r="14" spans="1:10" ht="15.75" customHeight="1">
      <c r="A14" s="132" t="s">
        <v>229</v>
      </c>
      <c r="B14" s="133"/>
      <c r="C14" s="133"/>
      <c r="D14" s="133"/>
      <c r="E14" s="133"/>
      <c r="F14" s="133"/>
      <c r="G14" s="133"/>
      <c r="H14" s="166"/>
    </row>
    <row r="15" spans="1:10" ht="175.5" customHeight="1">
      <c r="A15" s="21">
        <v>1</v>
      </c>
      <c r="B15" s="34" t="s">
        <v>230</v>
      </c>
      <c r="C15" s="21" t="s">
        <v>218</v>
      </c>
      <c r="D15" s="21" t="s">
        <v>231</v>
      </c>
      <c r="E15" s="24"/>
      <c r="F15" s="24"/>
      <c r="G15" s="21">
        <v>0.1</v>
      </c>
      <c r="H15" s="25"/>
    </row>
    <row r="16" spans="1:10" ht="110.25" customHeight="1">
      <c r="A16" s="52"/>
      <c r="B16" s="53"/>
      <c r="C16" s="54"/>
      <c r="D16" s="55"/>
      <c r="E16" s="41"/>
      <c r="F16" s="56"/>
      <c r="G16" s="56"/>
      <c r="H16" s="57"/>
    </row>
    <row r="17" spans="1:8" ht="15.75">
      <c r="A17" s="52"/>
      <c r="B17" s="53"/>
      <c r="C17" s="54"/>
      <c r="D17" s="55"/>
      <c r="E17" s="41"/>
      <c r="F17" s="56"/>
      <c r="G17" s="56"/>
      <c r="H17" s="57"/>
    </row>
    <row r="18" spans="1:8" ht="15.75">
      <c r="A18" s="168"/>
      <c r="B18" s="168"/>
      <c r="C18" s="168"/>
      <c r="D18" s="168"/>
      <c r="E18" s="168"/>
      <c r="F18" s="168"/>
      <c r="G18" s="168"/>
      <c r="H18" s="168"/>
    </row>
    <row r="19" spans="1:8" ht="15.75">
      <c r="A19" s="52"/>
      <c r="B19" s="53"/>
      <c r="C19" s="54"/>
      <c r="D19" s="55"/>
      <c r="E19" s="56"/>
      <c r="F19" s="56"/>
      <c r="G19" s="56"/>
      <c r="H19" s="57"/>
    </row>
    <row r="20" spans="1:8" ht="15.75">
      <c r="A20" s="52"/>
      <c r="B20" s="53"/>
      <c r="C20" s="54"/>
      <c r="D20" s="55"/>
      <c r="E20" s="56"/>
      <c r="F20" s="56"/>
      <c r="G20" s="56"/>
      <c r="H20" s="57"/>
    </row>
    <row r="21" spans="1:8" ht="90" customHeight="1">
      <c r="A21" s="52"/>
      <c r="B21" s="53"/>
      <c r="C21" s="54"/>
      <c r="D21" s="58"/>
      <c r="E21" s="56"/>
      <c r="F21" s="56"/>
      <c r="G21" s="56"/>
      <c r="H21" s="57"/>
    </row>
    <row r="22" spans="1:8" ht="15.75">
      <c r="A22" s="169"/>
      <c r="B22" s="169"/>
      <c r="C22" s="169"/>
      <c r="D22" s="169"/>
      <c r="E22" s="169"/>
      <c r="F22" s="169"/>
      <c r="G22" s="169"/>
      <c r="H22" s="169"/>
    </row>
    <row r="23" spans="1:8" ht="32.25" customHeight="1">
      <c r="A23" s="52"/>
      <c r="B23" s="53"/>
      <c r="C23" s="54"/>
      <c r="D23" s="55"/>
      <c r="E23" s="41"/>
      <c r="F23" s="56"/>
      <c r="G23" s="56"/>
      <c r="H23" s="57"/>
    </row>
    <row r="24" spans="1:8" ht="15.75">
      <c r="A24" s="169"/>
      <c r="B24" s="169"/>
      <c r="C24" s="169"/>
      <c r="D24" s="169"/>
      <c r="E24" s="169"/>
      <c r="F24" s="169"/>
      <c r="G24" s="169"/>
      <c r="H24" s="169"/>
    </row>
    <row r="25" spans="1:8" ht="15.75">
      <c r="A25" s="52"/>
      <c r="B25" s="53"/>
      <c r="C25" s="58"/>
      <c r="D25" s="58"/>
      <c r="E25" s="56"/>
      <c r="F25" s="56"/>
      <c r="G25" s="56"/>
      <c r="H25" s="57"/>
    </row>
    <row r="26" spans="1:8" ht="45.75" customHeight="1">
      <c r="A26" s="52"/>
      <c r="B26" s="53"/>
      <c r="C26" s="58"/>
      <c r="D26" s="58"/>
      <c r="E26" s="56"/>
      <c r="F26" s="56"/>
      <c r="G26" s="56"/>
      <c r="H26" s="57"/>
    </row>
    <row r="27" spans="1:8" ht="15.75">
      <c r="A27" s="169"/>
      <c r="B27" s="169"/>
      <c r="C27" s="169"/>
      <c r="D27" s="169"/>
      <c r="E27" s="169"/>
      <c r="F27" s="169"/>
      <c r="G27" s="169"/>
      <c r="H27" s="169"/>
    </row>
    <row r="28" spans="1:8" ht="15.75">
      <c r="A28" s="52"/>
      <c r="B28" s="53"/>
      <c r="C28" s="59"/>
      <c r="D28" s="55"/>
      <c r="E28" s="41"/>
      <c r="F28" s="56"/>
      <c r="G28" s="56"/>
      <c r="H28" s="57"/>
    </row>
    <row r="29" spans="1:8" ht="15.75">
      <c r="A29" s="167"/>
      <c r="B29" s="167"/>
      <c r="C29" s="167"/>
      <c r="D29" s="167"/>
      <c r="E29" s="167"/>
      <c r="F29" s="167"/>
      <c r="G29" s="167"/>
      <c r="H29" s="60"/>
    </row>
  </sheetData>
  <mergeCells count="11">
    <mergeCell ref="A29:G29"/>
    <mergeCell ref="A14:H14"/>
    <mergeCell ref="A18:H18"/>
    <mergeCell ref="A22:H22"/>
    <mergeCell ref="A24:H24"/>
    <mergeCell ref="A27:H27"/>
    <mergeCell ref="A1:H1"/>
    <mergeCell ref="A4:F4"/>
    <mergeCell ref="A7:H7"/>
    <mergeCell ref="A8:H8"/>
    <mergeCell ref="A10:F10"/>
  </mergeCells>
  <pageMargins left="0.70866141732283505" right="0.70866141732283505" top="0.74803149606299202" bottom="0.74803149606299202" header="0.31496062992126" footer="0.31496062992126"/>
  <pageSetup paperSize="9" scale="55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25"/>
  <sheetViews>
    <sheetView topLeftCell="A19" workbookViewId="0">
      <selection activeCell="H28" sqref="H28"/>
    </sheetView>
  </sheetViews>
  <sheetFormatPr defaultColWidth="8.85546875" defaultRowHeight="15"/>
  <cols>
    <col min="1" max="1" width="15.5703125" customWidth="1"/>
    <col min="2" max="2" width="38.85546875" customWidth="1"/>
    <col min="3" max="3" width="19.5703125" customWidth="1"/>
    <col min="4" max="4" width="29.140625" customWidth="1"/>
    <col min="5" max="5" width="20.5703125" style="69" customWidth="1"/>
    <col min="6" max="6" width="16.85546875" style="115" customWidth="1"/>
    <col min="7" max="7" width="13.85546875" style="110" customWidth="1"/>
    <col min="8" max="8" width="24.5703125" style="116" customWidth="1"/>
  </cols>
  <sheetData>
    <row r="1" spans="1:10" ht="34.5" customHeight="1">
      <c r="A1" s="139" t="s">
        <v>78</v>
      </c>
      <c r="B1" s="139"/>
      <c r="C1" s="139"/>
      <c r="D1" s="139"/>
      <c r="E1" s="140"/>
      <c r="F1" s="140"/>
      <c r="G1" s="139"/>
      <c r="H1" s="140"/>
    </row>
    <row r="2" spans="1:10" ht="25.5" customHeight="1">
      <c r="A2" s="127" t="s">
        <v>79</v>
      </c>
      <c r="B2" s="127"/>
      <c r="C2" s="127"/>
      <c r="D2" s="127"/>
      <c r="E2" s="141"/>
      <c r="F2" s="141"/>
      <c r="G2" s="127"/>
      <c r="H2" s="141"/>
    </row>
    <row r="3" spans="1:10" ht="75">
      <c r="A3" s="1" t="s">
        <v>0</v>
      </c>
      <c r="B3" s="2" t="s">
        <v>1</v>
      </c>
      <c r="C3" s="3" t="s">
        <v>2</v>
      </c>
      <c r="D3" s="3" t="s">
        <v>3</v>
      </c>
      <c r="E3" s="5" t="s">
        <v>4</v>
      </c>
      <c r="F3" s="99" t="s">
        <v>5</v>
      </c>
      <c r="G3" s="98" t="s">
        <v>6</v>
      </c>
      <c r="H3" s="99" t="s">
        <v>7</v>
      </c>
    </row>
    <row r="4" spans="1:10">
      <c r="A4" s="2">
        <v>1</v>
      </c>
      <c r="B4" s="3">
        <v>2</v>
      </c>
      <c r="C4" s="2">
        <v>3</v>
      </c>
      <c r="D4" s="2">
        <v>4</v>
      </c>
      <c r="E4" s="5">
        <v>5</v>
      </c>
      <c r="F4" s="99">
        <v>6</v>
      </c>
      <c r="G4" s="99">
        <v>7</v>
      </c>
      <c r="H4" s="99">
        <v>8</v>
      </c>
    </row>
    <row r="5" spans="1:10" ht="15.75">
      <c r="A5" s="128" t="s">
        <v>80</v>
      </c>
      <c r="B5" s="129"/>
      <c r="C5" s="129"/>
      <c r="D5" s="129"/>
      <c r="E5" s="142"/>
      <c r="F5" s="129"/>
      <c r="G5" s="100"/>
      <c r="H5" s="111"/>
    </row>
    <row r="6" spans="1:10" ht="63">
      <c r="A6" s="21">
        <v>1</v>
      </c>
      <c r="B6" s="21" t="s">
        <v>81</v>
      </c>
      <c r="C6" s="28" t="s">
        <v>82</v>
      </c>
      <c r="D6" s="21" t="s">
        <v>81</v>
      </c>
      <c r="E6" s="39" t="s">
        <v>83</v>
      </c>
      <c r="F6" s="43">
        <v>1</v>
      </c>
      <c r="G6" s="43">
        <v>0.2</v>
      </c>
      <c r="H6" s="43">
        <v>0.2</v>
      </c>
    </row>
    <row r="7" spans="1:10" ht="31.5">
      <c r="A7" s="37">
        <v>2</v>
      </c>
      <c r="B7" s="21" t="s">
        <v>84</v>
      </c>
      <c r="C7" s="21" t="s">
        <v>9</v>
      </c>
      <c r="D7" s="23">
        <v>1</v>
      </c>
      <c r="E7" s="20">
        <v>1</v>
      </c>
      <c r="F7" s="43">
        <v>1</v>
      </c>
      <c r="G7" s="43">
        <v>0.2</v>
      </c>
      <c r="H7" s="43">
        <v>0.2</v>
      </c>
    </row>
    <row r="8" spans="1:10" ht="15.75">
      <c r="A8" s="130" t="s">
        <v>85</v>
      </c>
      <c r="B8" s="131"/>
      <c r="C8" s="131"/>
      <c r="D8" s="131"/>
      <c r="E8" s="142"/>
      <c r="F8" s="129"/>
      <c r="G8" s="112"/>
      <c r="H8" s="111"/>
    </row>
    <row r="9" spans="1:10" ht="15.75">
      <c r="A9" s="137" t="s">
        <v>86</v>
      </c>
      <c r="B9" s="138"/>
      <c r="C9" s="138"/>
      <c r="D9" s="138"/>
      <c r="E9" s="135"/>
      <c r="F9" s="133"/>
      <c r="G9" s="112"/>
      <c r="H9" s="111"/>
    </row>
    <row r="10" spans="1:10" ht="94.5">
      <c r="A10" s="21">
        <v>1</v>
      </c>
      <c r="B10" s="21" t="s">
        <v>87</v>
      </c>
      <c r="C10" s="21" t="s">
        <v>9</v>
      </c>
      <c r="D10" s="23">
        <v>1</v>
      </c>
      <c r="E10" s="21">
        <v>100</v>
      </c>
      <c r="F10" s="43">
        <v>1</v>
      </c>
      <c r="G10" s="43">
        <v>0.05</v>
      </c>
      <c r="H10" s="113">
        <v>0.05</v>
      </c>
    </row>
    <row r="11" spans="1:10" ht="66.75" customHeight="1">
      <c r="A11" s="21">
        <v>2</v>
      </c>
      <c r="B11" s="21" t="s">
        <v>88</v>
      </c>
      <c r="C11" s="21" t="s">
        <v>9</v>
      </c>
      <c r="D11" s="23">
        <v>1</v>
      </c>
      <c r="E11" s="21">
        <v>100</v>
      </c>
      <c r="F11" s="43">
        <v>1</v>
      </c>
      <c r="G11" s="43">
        <v>0.05</v>
      </c>
      <c r="H11" s="113">
        <v>0.05</v>
      </c>
    </row>
    <row r="12" spans="1:10" ht="15.75">
      <c r="A12" s="132" t="s">
        <v>89</v>
      </c>
      <c r="B12" s="143"/>
      <c r="C12" s="133"/>
      <c r="D12" s="133"/>
      <c r="E12" s="135"/>
      <c r="F12" s="133"/>
      <c r="G12" s="112"/>
      <c r="H12" s="114"/>
      <c r="J12" s="35"/>
    </row>
    <row r="13" spans="1:10" ht="47.25">
      <c r="A13" s="26">
        <v>1</v>
      </c>
      <c r="B13" s="21" t="s">
        <v>90</v>
      </c>
      <c r="C13" s="21" t="s">
        <v>9</v>
      </c>
      <c r="D13" s="23">
        <v>1</v>
      </c>
      <c r="E13" s="21">
        <v>100</v>
      </c>
      <c r="F13" s="43">
        <v>1</v>
      </c>
      <c r="G13" s="43">
        <v>0.05</v>
      </c>
      <c r="H13" s="43">
        <v>0.05</v>
      </c>
    </row>
    <row r="14" spans="1:10" ht="63">
      <c r="A14" s="26">
        <v>2</v>
      </c>
      <c r="B14" s="21" t="s">
        <v>91</v>
      </c>
      <c r="C14" s="21" t="s">
        <v>9</v>
      </c>
      <c r="D14" s="23" t="s">
        <v>11</v>
      </c>
      <c r="E14" s="20">
        <v>1</v>
      </c>
      <c r="F14" s="43">
        <v>1</v>
      </c>
      <c r="G14" s="43">
        <v>0.05</v>
      </c>
      <c r="H14" s="43">
        <v>0.05</v>
      </c>
    </row>
    <row r="15" spans="1:10" ht="62.25" customHeight="1">
      <c r="A15" s="26">
        <v>3</v>
      </c>
      <c r="B15" s="21" t="s">
        <v>92</v>
      </c>
      <c r="C15" s="21" t="s">
        <v>9</v>
      </c>
      <c r="D15" s="23" t="s">
        <v>11</v>
      </c>
      <c r="E15" s="20">
        <v>1</v>
      </c>
      <c r="F15" s="43">
        <v>1</v>
      </c>
      <c r="G15" s="43">
        <v>0.05</v>
      </c>
      <c r="H15" s="43">
        <v>0.05</v>
      </c>
    </row>
    <row r="16" spans="1:10" ht="15.75">
      <c r="A16" s="144" t="s">
        <v>93</v>
      </c>
      <c r="B16" s="144"/>
      <c r="C16" s="144"/>
      <c r="D16" s="144"/>
      <c r="E16" s="145"/>
      <c r="F16" s="146"/>
      <c r="G16" s="112"/>
      <c r="H16" s="114"/>
    </row>
    <row r="17" spans="1:8" ht="110.25">
      <c r="A17" s="21">
        <v>1</v>
      </c>
      <c r="B17" s="21" t="s">
        <v>94</v>
      </c>
      <c r="C17" s="21" t="s">
        <v>9</v>
      </c>
      <c r="D17" s="23" t="s">
        <v>11</v>
      </c>
      <c r="E17" s="38">
        <v>100</v>
      </c>
      <c r="F17" s="43">
        <v>1</v>
      </c>
      <c r="G17" s="43">
        <v>0.1</v>
      </c>
      <c r="H17" s="43">
        <v>0.1</v>
      </c>
    </row>
    <row r="18" spans="1:8" ht="15.75">
      <c r="A18" s="144" t="s">
        <v>23</v>
      </c>
      <c r="B18" s="144"/>
      <c r="C18" s="144"/>
      <c r="D18" s="144"/>
      <c r="E18" s="145"/>
      <c r="F18" s="146"/>
      <c r="G18" s="112"/>
      <c r="H18" s="114"/>
    </row>
    <row r="19" spans="1:8" ht="141.75">
      <c r="A19" s="21">
        <v>1</v>
      </c>
      <c r="B19" s="21" t="s">
        <v>95</v>
      </c>
      <c r="C19" s="21" t="s">
        <v>9</v>
      </c>
      <c r="D19" s="23">
        <v>1</v>
      </c>
      <c r="E19" s="38">
        <v>100</v>
      </c>
      <c r="F19" s="43">
        <v>1</v>
      </c>
      <c r="G19" s="43">
        <v>0.1</v>
      </c>
      <c r="H19" s="43">
        <v>0.1</v>
      </c>
    </row>
    <row r="20" spans="1:8" ht="15.75">
      <c r="A20" s="144" t="s">
        <v>27</v>
      </c>
      <c r="B20" s="144"/>
      <c r="C20" s="144"/>
      <c r="D20" s="144"/>
      <c r="E20" s="145"/>
      <c r="F20" s="146"/>
      <c r="G20" s="112"/>
      <c r="H20" s="114"/>
    </row>
    <row r="21" spans="1:8" ht="63">
      <c r="A21" s="21">
        <v>1</v>
      </c>
      <c r="B21" s="21" t="s">
        <v>96</v>
      </c>
      <c r="C21" s="21" t="s">
        <v>9</v>
      </c>
      <c r="D21" s="23" t="s">
        <v>11</v>
      </c>
      <c r="E21" s="38">
        <v>100</v>
      </c>
      <c r="F21" s="43">
        <v>1</v>
      </c>
      <c r="G21" s="43">
        <v>0.05</v>
      </c>
      <c r="H21" s="43">
        <v>0.05</v>
      </c>
    </row>
    <row r="22" spans="1:8" ht="78.75">
      <c r="A22" s="21">
        <v>2</v>
      </c>
      <c r="B22" s="21" t="s">
        <v>56</v>
      </c>
      <c r="C22" s="21" t="s">
        <v>9</v>
      </c>
      <c r="D22" s="23">
        <v>1</v>
      </c>
      <c r="E22" s="38">
        <v>100</v>
      </c>
      <c r="F22" s="43">
        <v>1</v>
      </c>
      <c r="G22" s="43">
        <v>0.05</v>
      </c>
      <c r="H22" s="43">
        <v>0.05</v>
      </c>
    </row>
    <row r="23" spans="1:8" ht="15.75">
      <c r="A23" s="144" t="s">
        <v>97</v>
      </c>
      <c r="B23" s="144"/>
      <c r="C23" s="144"/>
      <c r="D23" s="144"/>
      <c r="E23" s="145"/>
      <c r="F23" s="146"/>
      <c r="G23" s="112"/>
      <c r="H23" s="114"/>
    </row>
    <row r="24" spans="1:8" ht="78.75">
      <c r="A24" s="21">
        <v>1</v>
      </c>
      <c r="B24" s="21" t="s">
        <v>98</v>
      </c>
      <c r="C24" s="21" t="s">
        <v>9</v>
      </c>
      <c r="D24" s="23">
        <v>1</v>
      </c>
      <c r="E24" s="38">
        <v>100</v>
      </c>
      <c r="F24" s="43">
        <v>1</v>
      </c>
      <c r="G24" s="43">
        <v>0.05</v>
      </c>
      <c r="H24" s="43">
        <v>0.05</v>
      </c>
    </row>
    <row r="25" spans="1:8" ht="15.75">
      <c r="A25" s="134" t="s">
        <v>37</v>
      </c>
      <c r="B25" s="135"/>
      <c r="C25" s="135"/>
      <c r="D25" s="135"/>
      <c r="E25" s="135"/>
      <c r="F25" s="135"/>
      <c r="G25" s="136"/>
      <c r="H25" s="96">
        <f>SUM(H6:H24)</f>
        <v>1.0000000000000002</v>
      </c>
    </row>
  </sheetData>
  <mergeCells count="11">
    <mergeCell ref="A25:G25"/>
    <mergeCell ref="A12:F12"/>
    <mergeCell ref="A16:F16"/>
    <mergeCell ref="A18:F18"/>
    <mergeCell ref="A20:F20"/>
    <mergeCell ref="A23:F23"/>
    <mergeCell ref="A1:H1"/>
    <mergeCell ref="A2:H2"/>
    <mergeCell ref="A5:F5"/>
    <mergeCell ref="A8:F8"/>
    <mergeCell ref="A9:F9"/>
  </mergeCells>
  <pageMargins left="0.70866141732283505" right="0.70866141732283505" top="0.74803149606299202" bottom="0.74803149606299202" header="0.31496062992126" footer="0.31496062992126"/>
  <pageSetup paperSize="9" scale="48" fitToHeight="0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35"/>
  <sheetViews>
    <sheetView topLeftCell="A30" workbookViewId="0">
      <selection activeCell="H35" sqref="H35"/>
    </sheetView>
  </sheetViews>
  <sheetFormatPr defaultColWidth="8.85546875" defaultRowHeight="15"/>
  <cols>
    <col min="1" max="1" width="10.42578125" customWidth="1"/>
    <col min="2" max="2" width="63.7109375" customWidth="1"/>
    <col min="3" max="3" width="19.7109375" customWidth="1"/>
    <col min="4" max="4" width="15.140625" customWidth="1"/>
    <col min="5" max="5" width="16" customWidth="1"/>
    <col min="6" max="6" width="16.28515625" customWidth="1"/>
    <col min="7" max="7" width="13.7109375" customWidth="1"/>
    <col min="8" max="8" width="13.5703125" customWidth="1"/>
  </cols>
  <sheetData>
    <row r="1" spans="1:12" ht="18.75" customHeight="1">
      <c r="B1" s="65"/>
    </row>
    <row r="2" spans="1:12" ht="33.75" customHeight="1">
      <c r="A2" s="147" t="s">
        <v>99</v>
      </c>
      <c r="B2" s="147"/>
      <c r="C2" s="147"/>
      <c r="D2" s="147"/>
      <c r="E2" s="147"/>
      <c r="F2" s="147"/>
      <c r="G2" s="147"/>
      <c r="H2" s="147"/>
    </row>
    <row r="3" spans="1:12" ht="21" customHeight="1">
      <c r="B3" s="127" t="s">
        <v>100</v>
      </c>
      <c r="C3" s="127"/>
      <c r="D3" s="127"/>
      <c r="E3" s="127"/>
      <c r="F3" s="127"/>
      <c r="G3" s="127"/>
      <c r="H3" s="127"/>
    </row>
    <row r="4" spans="1:12" ht="75">
      <c r="A4" s="1" t="s">
        <v>0</v>
      </c>
      <c r="B4" s="2" t="s">
        <v>1</v>
      </c>
      <c r="C4" s="3" t="s">
        <v>2</v>
      </c>
      <c r="D4" s="3" t="s">
        <v>3</v>
      </c>
      <c r="E4" s="4" t="s">
        <v>4</v>
      </c>
      <c r="F4" s="3" t="s">
        <v>5</v>
      </c>
      <c r="G4" s="3" t="s">
        <v>6</v>
      </c>
      <c r="H4" s="3" t="s">
        <v>7</v>
      </c>
    </row>
    <row r="5" spans="1:12">
      <c r="A5" s="2">
        <v>1</v>
      </c>
      <c r="B5" s="3">
        <v>2</v>
      </c>
      <c r="C5" s="2">
        <v>3</v>
      </c>
      <c r="D5" s="2">
        <v>4</v>
      </c>
      <c r="E5" s="5">
        <v>5</v>
      </c>
      <c r="F5" s="2">
        <v>6</v>
      </c>
      <c r="G5" s="2">
        <v>7</v>
      </c>
      <c r="H5" s="2">
        <v>8</v>
      </c>
    </row>
    <row r="6" spans="1:12" ht="15.75">
      <c r="A6" s="128" t="s">
        <v>8</v>
      </c>
      <c r="B6" s="129"/>
      <c r="C6" s="129"/>
      <c r="D6" s="129"/>
      <c r="E6" s="129"/>
      <c r="F6" s="129"/>
      <c r="G6" s="6"/>
      <c r="H6" s="7"/>
    </row>
    <row r="7" spans="1:12" ht="19.5" customHeight="1">
      <c r="A7" s="21">
        <v>1</v>
      </c>
      <c r="B7" s="77" t="s">
        <v>101</v>
      </c>
      <c r="C7" s="21" t="s">
        <v>9</v>
      </c>
      <c r="D7" s="23">
        <v>0.95</v>
      </c>
      <c r="E7" s="20">
        <v>1</v>
      </c>
      <c r="F7" s="43">
        <v>1</v>
      </c>
      <c r="G7" s="21">
        <v>0.1</v>
      </c>
      <c r="H7" s="88">
        <v>0.1</v>
      </c>
    </row>
    <row r="8" spans="1:12" ht="15.75">
      <c r="A8" s="130" t="s">
        <v>12</v>
      </c>
      <c r="B8" s="131"/>
      <c r="C8" s="131"/>
      <c r="D8" s="131"/>
      <c r="E8" s="131"/>
      <c r="F8" s="131"/>
      <c r="G8" s="11"/>
      <c r="H8" s="12"/>
    </row>
    <row r="9" spans="1:12" ht="15.75">
      <c r="A9" s="137" t="s">
        <v>13</v>
      </c>
      <c r="B9" s="138"/>
      <c r="C9" s="138"/>
      <c r="D9" s="138"/>
      <c r="E9" s="138"/>
      <c r="F9" s="138"/>
      <c r="G9" s="11"/>
      <c r="H9" s="12"/>
      <c r="L9" s="36"/>
    </row>
    <row r="10" spans="1:12" ht="63">
      <c r="A10" s="21">
        <v>1</v>
      </c>
      <c r="B10" s="78" t="s">
        <v>73</v>
      </c>
      <c r="C10" s="21" t="s">
        <v>9</v>
      </c>
      <c r="D10" s="23">
        <v>1</v>
      </c>
      <c r="E10" s="33">
        <v>100</v>
      </c>
      <c r="F10" s="21">
        <v>1</v>
      </c>
      <c r="G10" s="21">
        <v>0.05</v>
      </c>
      <c r="H10" s="88">
        <v>0.05</v>
      </c>
    </row>
    <row r="11" spans="1:12" ht="189">
      <c r="A11" s="26">
        <v>2</v>
      </c>
      <c r="B11" s="78" t="s">
        <v>102</v>
      </c>
      <c r="C11" s="28" t="s">
        <v>9</v>
      </c>
      <c r="D11" s="23">
        <v>1</v>
      </c>
      <c r="E11" s="20">
        <v>1</v>
      </c>
      <c r="F11" s="21">
        <v>1</v>
      </c>
      <c r="G11" s="21">
        <v>0.05</v>
      </c>
      <c r="H11" s="88">
        <v>0.05</v>
      </c>
    </row>
    <row r="12" spans="1:12" ht="173.25">
      <c r="A12" s="21">
        <v>3</v>
      </c>
      <c r="B12" s="78" t="s">
        <v>103</v>
      </c>
      <c r="C12" s="28" t="s">
        <v>9</v>
      </c>
      <c r="D12" s="23">
        <v>1</v>
      </c>
      <c r="E12" s="20">
        <v>1</v>
      </c>
      <c r="F12" s="21">
        <v>1</v>
      </c>
      <c r="G12" s="21">
        <v>0.05</v>
      </c>
      <c r="H12" s="88">
        <v>0.05</v>
      </c>
    </row>
    <row r="13" spans="1:12" ht="236.25">
      <c r="A13" s="21">
        <v>4</v>
      </c>
      <c r="B13" s="78" t="s">
        <v>104</v>
      </c>
      <c r="C13" s="28" t="s">
        <v>9</v>
      </c>
      <c r="D13" s="23">
        <v>2</v>
      </c>
      <c r="E13" s="20">
        <v>2</v>
      </c>
      <c r="F13" s="21">
        <v>1</v>
      </c>
      <c r="G13" s="21">
        <v>0.05</v>
      </c>
      <c r="H13" s="88">
        <v>0.05</v>
      </c>
    </row>
    <row r="14" spans="1:12" ht="15.75">
      <c r="A14" s="132" t="s">
        <v>17</v>
      </c>
      <c r="B14" s="133"/>
      <c r="C14" s="133"/>
      <c r="D14" s="133"/>
      <c r="E14" s="133"/>
      <c r="F14" s="133"/>
      <c r="G14" s="13"/>
      <c r="H14" s="14"/>
    </row>
    <row r="15" spans="1:12" ht="81.75" customHeight="1">
      <c r="A15" s="21">
        <v>1</v>
      </c>
      <c r="B15" s="24" t="s">
        <v>105</v>
      </c>
      <c r="C15" s="21" t="s">
        <v>9</v>
      </c>
      <c r="D15" s="23">
        <v>1</v>
      </c>
      <c r="E15" s="20">
        <v>1</v>
      </c>
      <c r="F15" s="21">
        <v>1</v>
      </c>
      <c r="G15" s="21">
        <v>0.05</v>
      </c>
      <c r="H15" s="88">
        <v>0.05</v>
      </c>
    </row>
    <row r="16" spans="1:12" ht="54" customHeight="1">
      <c r="A16" s="21">
        <v>2</v>
      </c>
      <c r="B16" s="24" t="s">
        <v>58</v>
      </c>
      <c r="C16" s="21" t="s">
        <v>9</v>
      </c>
      <c r="D16" s="23">
        <v>1</v>
      </c>
      <c r="E16" s="33">
        <v>100</v>
      </c>
      <c r="F16" s="21">
        <v>1</v>
      </c>
      <c r="G16" s="21">
        <v>0.05</v>
      </c>
      <c r="H16" s="88">
        <v>0.05</v>
      </c>
    </row>
    <row r="17" spans="1:8" ht="32.25" customHeight="1">
      <c r="A17" s="21">
        <v>3</v>
      </c>
      <c r="B17" s="51" t="s">
        <v>59</v>
      </c>
      <c r="C17" s="21" t="s">
        <v>9</v>
      </c>
      <c r="D17" s="23">
        <v>1</v>
      </c>
      <c r="E17" s="20">
        <v>1</v>
      </c>
      <c r="F17" s="21">
        <v>1</v>
      </c>
      <c r="G17" s="21">
        <v>0.05</v>
      </c>
      <c r="H17" s="88">
        <v>0.05</v>
      </c>
    </row>
    <row r="18" spans="1:8" ht="62.25" customHeight="1">
      <c r="A18" s="21">
        <v>4</v>
      </c>
      <c r="B18" s="51" t="s">
        <v>106</v>
      </c>
      <c r="C18" s="21" t="s">
        <v>9</v>
      </c>
      <c r="D18" s="23">
        <v>1</v>
      </c>
      <c r="E18" s="20">
        <v>1</v>
      </c>
      <c r="F18" s="21">
        <v>1</v>
      </c>
      <c r="G18" s="21">
        <v>0.05</v>
      </c>
      <c r="H18" s="88">
        <v>0.05</v>
      </c>
    </row>
    <row r="19" spans="1:8" ht="15.75">
      <c r="A19" s="132" t="s">
        <v>21</v>
      </c>
      <c r="B19" s="133"/>
      <c r="C19" s="133"/>
      <c r="D19" s="133"/>
      <c r="E19" s="133"/>
      <c r="F19" s="133"/>
      <c r="G19" s="13"/>
      <c r="H19" s="14"/>
    </row>
    <row r="20" spans="1:8" ht="47.25">
      <c r="A20" s="21">
        <v>1</v>
      </c>
      <c r="B20" s="51" t="s">
        <v>60</v>
      </c>
      <c r="C20" s="21" t="s">
        <v>9</v>
      </c>
      <c r="D20" s="23">
        <v>1</v>
      </c>
      <c r="E20" s="33">
        <v>100</v>
      </c>
      <c r="F20" s="21">
        <v>1</v>
      </c>
      <c r="G20" s="21">
        <v>0.05</v>
      </c>
      <c r="H20" s="88">
        <v>0.05</v>
      </c>
    </row>
    <row r="21" spans="1:8" ht="52.5" customHeight="1">
      <c r="A21" s="21">
        <v>2</v>
      </c>
      <c r="B21" s="46" t="s">
        <v>107</v>
      </c>
      <c r="C21" s="21" t="s">
        <v>9</v>
      </c>
      <c r="D21" s="23">
        <v>1</v>
      </c>
      <c r="E21" s="33">
        <v>100</v>
      </c>
      <c r="F21" s="21">
        <v>1</v>
      </c>
      <c r="G21" s="21">
        <v>0.05</v>
      </c>
      <c r="H21" s="88">
        <v>0.05</v>
      </c>
    </row>
    <row r="22" spans="1:8" ht="30">
      <c r="A22" s="21">
        <v>3</v>
      </c>
      <c r="B22" s="46" t="s">
        <v>108</v>
      </c>
      <c r="C22" s="21" t="s">
        <v>9</v>
      </c>
      <c r="D22" s="23">
        <v>2</v>
      </c>
      <c r="E22" s="33">
        <v>200</v>
      </c>
      <c r="F22" s="21">
        <v>1</v>
      </c>
      <c r="G22" s="21">
        <v>0.05</v>
      </c>
      <c r="H22" s="88">
        <v>0.05</v>
      </c>
    </row>
    <row r="23" spans="1:8" ht="15.75">
      <c r="A23" s="137" t="s">
        <v>23</v>
      </c>
      <c r="B23" s="138"/>
      <c r="C23" s="138"/>
      <c r="D23" s="138"/>
      <c r="E23" s="138"/>
      <c r="F23" s="138"/>
      <c r="G23" s="21"/>
      <c r="H23" s="19"/>
    </row>
    <row r="24" spans="1:8" ht="78.75">
      <c r="A24" s="21">
        <v>1</v>
      </c>
      <c r="B24" s="24" t="s">
        <v>109</v>
      </c>
      <c r="C24" s="21" t="s">
        <v>9</v>
      </c>
      <c r="D24" s="23">
        <v>1</v>
      </c>
      <c r="E24" s="20">
        <v>1</v>
      </c>
      <c r="F24" s="21">
        <v>1</v>
      </c>
      <c r="G24" s="21">
        <v>0.05</v>
      </c>
      <c r="H24" s="88">
        <v>0.05</v>
      </c>
    </row>
    <row r="25" spans="1:8" ht="15.75">
      <c r="A25" s="21">
        <v>2</v>
      </c>
      <c r="B25" s="24" t="s">
        <v>62</v>
      </c>
      <c r="C25" s="21" t="s">
        <v>9</v>
      </c>
      <c r="D25" s="23" t="s">
        <v>11</v>
      </c>
      <c r="E25" s="20">
        <v>1</v>
      </c>
      <c r="F25" s="21">
        <v>1</v>
      </c>
      <c r="G25" s="21">
        <v>0.05</v>
      </c>
      <c r="H25" s="88">
        <v>0.05</v>
      </c>
    </row>
    <row r="26" spans="1:8" ht="78.75">
      <c r="A26" s="21">
        <v>3</v>
      </c>
      <c r="B26" s="24" t="s">
        <v>74</v>
      </c>
      <c r="C26" s="21" t="s">
        <v>9</v>
      </c>
      <c r="D26" s="23">
        <v>1</v>
      </c>
      <c r="E26" s="33">
        <v>100</v>
      </c>
      <c r="F26" s="21">
        <v>1</v>
      </c>
      <c r="G26" s="21">
        <v>0.05</v>
      </c>
      <c r="H26" s="88">
        <v>0.05</v>
      </c>
    </row>
    <row r="27" spans="1:8" ht="112.5" customHeight="1">
      <c r="A27" s="21">
        <v>4</v>
      </c>
      <c r="B27" s="24" t="s">
        <v>75</v>
      </c>
      <c r="C27" s="21" t="s">
        <v>9</v>
      </c>
      <c r="D27" s="23">
        <v>1</v>
      </c>
      <c r="E27" s="33">
        <v>100</v>
      </c>
      <c r="F27" s="21">
        <v>1</v>
      </c>
      <c r="G27" s="21">
        <v>0.05</v>
      </c>
      <c r="H27" s="88">
        <v>0.05</v>
      </c>
    </row>
    <row r="28" spans="1:8" ht="257.25" customHeight="1">
      <c r="A28" s="21">
        <v>5</v>
      </c>
      <c r="B28" s="24" t="s">
        <v>110</v>
      </c>
      <c r="C28" s="21" t="s">
        <v>9</v>
      </c>
      <c r="D28" s="23">
        <v>1</v>
      </c>
      <c r="E28" s="33">
        <v>100</v>
      </c>
      <c r="F28" s="21">
        <v>1</v>
      </c>
      <c r="G28" s="21">
        <v>0.05</v>
      </c>
      <c r="H28" s="88">
        <v>0.05</v>
      </c>
    </row>
    <row r="29" spans="1:8" ht="15.75">
      <c r="A29" s="137" t="s">
        <v>27</v>
      </c>
      <c r="B29" s="138"/>
      <c r="C29" s="138"/>
      <c r="D29" s="138"/>
      <c r="E29" s="138"/>
      <c r="F29" s="138"/>
      <c r="G29" s="21"/>
      <c r="H29" s="19"/>
    </row>
    <row r="30" spans="1:8" ht="50.25" customHeight="1">
      <c r="A30" s="21">
        <v>1</v>
      </c>
      <c r="B30" s="24" t="s">
        <v>111</v>
      </c>
      <c r="C30" s="21" t="s">
        <v>9</v>
      </c>
      <c r="D30" s="23">
        <v>1</v>
      </c>
      <c r="E30" s="33">
        <v>100</v>
      </c>
      <c r="F30" s="21">
        <v>1</v>
      </c>
      <c r="G30" s="21">
        <v>0.04</v>
      </c>
      <c r="H30" s="88">
        <v>0.04</v>
      </c>
    </row>
    <row r="31" spans="1:8" ht="19.5" customHeight="1">
      <c r="A31" s="21">
        <v>2</v>
      </c>
      <c r="B31" s="24" t="s">
        <v>71</v>
      </c>
      <c r="C31" s="21" t="s">
        <v>9</v>
      </c>
      <c r="D31" s="23">
        <v>1</v>
      </c>
      <c r="E31" s="33">
        <v>100</v>
      </c>
      <c r="F31" s="21">
        <v>1</v>
      </c>
      <c r="G31" s="21">
        <v>0.04</v>
      </c>
      <c r="H31" s="88">
        <v>0.04</v>
      </c>
    </row>
    <row r="32" spans="1:8" ht="15.75">
      <c r="A32" s="137" t="s">
        <v>33</v>
      </c>
      <c r="B32" s="138"/>
      <c r="C32" s="138"/>
      <c r="D32" s="138"/>
      <c r="E32" s="138"/>
      <c r="F32" s="138"/>
      <c r="G32" s="18"/>
      <c r="H32" s="19"/>
    </row>
    <row r="33" spans="1:8" ht="48" customHeight="1">
      <c r="A33" s="21">
        <v>1</v>
      </c>
      <c r="B33" s="24" t="s">
        <v>76</v>
      </c>
      <c r="C33" s="21" t="s">
        <v>9</v>
      </c>
      <c r="D33" s="23">
        <v>1</v>
      </c>
      <c r="E33" s="20">
        <v>1</v>
      </c>
      <c r="F33" s="21">
        <v>1</v>
      </c>
      <c r="G33" s="21">
        <v>0.01</v>
      </c>
      <c r="H33" s="88">
        <v>0.01</v>
      </c>
    </row>
    <row r="34" spans="1:8" ht="36.75" customHeight="1">
      <c r="A34" s="21">
        <v>2</v>
      </c>
      <c r="B34" s="24" t="s">
        <v>77</v>
      </c>
      <c r="C34" s="21" t="s">
        <v>9</v>
      </c>
      <c r="D34" s="23" t="s">
        <v>36</v>
      </c>
      <c r="E34" s="20">
        <v>0.75</v>
      </c>
      <c r="F34" s="21">
        <v>1</v>
      </c>
      <c r="G34" s="21">
        <v>0.01</v>
      </c>
      <c r="H34" s="88">
        <v>0.01</v>
      </c>
    </row>
    <row r="35" spans="1:8" ht="15.75">
      <c r="A35" s="134" t="s">
        <v>37</v>
      </c>
      <c r="B35" s="135"/>
      <c r="C35" s="135"/>
      <c r="D35" s="135"/>
      <c r="E35" s="135"/>
      <c r="F35" s="135"/>
      <c r="G35" s="136"/>
      <c r="H35" s="96">
        <f>SUM(H7:H34)</f>
        <v>1.0000000000000002</v>
      </c>
    </row>
  </sheetData>
  <mergeCells count="11">
    <mergeCell ref="A35:G35"/>
    <mergeCell ref="A14:F14"/>
    <mergeCell ref="A19:F19"/>
    <mergeCell ref="A23:F23"/>
    <mergeCell ref="A29:F29"/>
    <mergeCell ref="A32:F32"/>
    <mergeCell ref="A2:H2"/>
    <mergeCell ref="B3:H3"/>
    <mergeCell ref="A6:F6"/>
    <mergeCell ref="A8:F8"/>
    <mergeCell ref="A9:F9"/>
  </mergeCells>
  <pageMargins left="0.7" right="0.7" top="0.75" bottom="0.75" header="0.3" footer="0.3"/>
  <pageSetup paperSize="9" scale="51" fitToHeight="0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workbookViewId="0">
      <selection activeCell="H12" sqref="H12"/>
    </sheetView>
  </sheetViews>
  <sheetFormatPr defaultColWidth="9.140625" defaultRowHeight="15"/>
  <cols>
    <col min="1" max="1" width="14.42578125" customWidth="1"/>
    <col min="2" max="2" width="63.7109375" customWidth="1"/>
    <col min="3" max="3" width="19.7109375" customWidth="1"/>
    <col min="4" max="4" width="15.140625" customWidth="1"/>
    <col min="5" max="5" width="16" customWidth="1"/>
    <col min="6" max="6" width="16.28515625" customWidth="1"/>
    <col min="7" max="7" width="13.7109375" customWidth="1"/>
    <col min="8" max="8" width="13.5703125" customWidth="1"/>
  </cols>
  <sheetData>
    <row r="1" spans="1:12" ht="18.75" customHeight="1">
      <c r="B1" s="65"/>
    </row>
    <row r="2" spans="1:12" ht="64.5" customHeight="1">
      <c r="A2" s="147" t="s">
        <v>112</v>
      </c>
      <c r="B2" s="147"/>
      <c r="C2" s="147"/>
      <c r="D2" s="147"/>
      <c r="E2" s="147"/>
      <c r="F2" s="147"/>
      <c r="G2" s="147"/>
      <c r="H2" s="147"/>
    </row>
    <row r="3" spans="1:12" ht="34.5" hidden="1" customHeight="1">
      <c r="B3" s="148"/>
      <c r="C3" s="148"/>
      <c r="D3" s="148"/>
      <c r="E3" s="148"/>
      <c r="F3" s="148"/>
      <c r="G3" s="148"/>
      <c r="H3" s="148"/>
    </row>
    <row r="4" spans="1:12" hidden="1">
      <c r="B4" s="65"/>
    </row>
    <row r="5" spans="1:12" ht="75">
      <c r="A5" s="1" t="s">
        <v>0</v>
      </c>
      <c r="B5" s="2" t="s">
        <v>1</v>
      </c>
      <c r="C5" s="3" t="s">
        <v>2</v>
      </c>
      <c r="D5" s="3" t="s">
        <v>3</v>
      </c>
      <c r="E5" s="4" t="s">
        <v>4</v>
      </c>
      <c r="F5" s="3" t="s">
        <v>5</v>
      </c>
      <c r="G5" s="3" t="s">
        <v>6</v>
      </c>
      <c r="H5" s="3" t="s">
        <v>7</v>
      </c>
    </row>
    <row r="6" spans="1:12">
      <c r="A6" s="2">
        <v>1</v>
      </c>
      <c r="B6" s="3">
        <v>2</v>
      </c>
      <c r="C6" s="2">
        <v>3</v>
      </c>
      <c r="D6" s="2">
        <v>4</v>
      </c>
      <c r="E6" s="5">
        <v>5</v>
      </c>
      <c r="F6" s="2">
        <v>6</v>
      </c>
      <c r="G6" s="2">
        <v>7</v>
      </c>
      <c r="H6" s="2">
        <v>8</v>
      </c>
    </row>
    <row r="7" spans="1:12" ht="15.75">
      <c r="A7" s="128" t="s">
        <v>8</v>
      </c>
      <c r="B7" s="129"/>
      <c r="C7" s="129"/>
      <c r="D7" s="129"/>
      <c r="E7" s="129"/>
      <c r="F7" s="129"/>
      <c r="G7" s="6"/>
      <c r="H7" s="7"/>
    </row>
    <row r="8" spans="1:12" ht="25.5" customHeight="1">
      <c r="A8" s="21">
        <v>1</v>
      </c>
      <c r="B8" s="77" t="s">
        <v>101</v>
      </c>
      <c r="C8" s="21" t="s">
        <v>9</v>
      </c>
      <c r="D8" s="23">
        <v>0.95</v>
      </c>
      <c r="E8" s="20"/>
      <c r="F8" s="43"/>
      <c r="G8" s="21">
        <v>0.1</v>
      </c>
      <c r="H8" s="22"/>
    </row>
    <row r="9" spans="1:12" ht="15.75" customHeight="1">
      <c r="A9" s="130" t="s">
        <v>12</v>
      </c>
      <c r="B9" s="131"/>
      <c r="C9" s="131"/>
      <c r="D9" s="131"/>
      <c r="E9" s="131"/>
      <c r="F9" s="131"/>
      <c r="G9" s="11"/>
      <c r="H9" s="12"/>
    </row>
    <row r="10" spans="1:12" ht="16.5" customHeight="1">
      <c r="A10" s="137" t="s">
        <v>13</v>
      </c>
      <c r="B10" s="138"/>
      <c r="C10" s="138"/>
      <c r="D10" s="138"/>
      <c r="E10" s="138"/>
      <c r="F10" s="138"/>
      <c r="G10" s="11"/>
      <c r="H10" s="12"/>
      <c r="L10" s="36"/>
    </row>
    <row r="11" spans="1:12" ht="63">
      <c r="A11" s="21">
        <v>1</v>
      </c>
      <c r="B11" s="80" t="s">
        <v>73</v>
      </c>
      <c r="C11" s="21" t="s">
        <v>9</v>
      </c>
      <c r="D11" s="23">
        <v>1</v>
      </c>
      <c r="E11" s="33"/>
      <c r="F11" s="21"/>
      <c r="G11" s="21">
        <v>0.1</v>
      </c>
      <c r="H11" s="21"/>
    </row>
    <row r="12" spans="1:12" ht="232.5" customHeight="1">
      <c r="A12" s="26">
        <v>2</v>
      </c>
      <c r="B12" s="78" t="s">
        <v>113</v>
      </c>
      <c r="C12" s="28" t="s">
        <v>9</v>
      </c>
      <c r="D12" s="23">
        <v>1</v>
      </c>
      <c r="E12" s="20"/>
      <c r="F12" s="21"/>
      <c r="G12" s="21">
        <v>0.05</v>
      </c>
      <c r="H12" s="22"/>
    </row>
    <row r="13" spans="1:12" ht="141.75">
      <c r="A13" s="37">
        <v>3</v>
      </c>
      <c r="B13" s="78" t="s">
        <v>114</v>
      </c>
      <c r="C13" s="28" t="s">
        <v>9</v>
      </c>
      <c r="D13" s="23">
        <v>1</v>
      </c>
      <c r="E13" s="20"/>
      <c r="F13" s="21"/>
      <c r="G13" s="21">
        <v>0.05</v>
      </c>
      <c r="H13" s="22"/>
    </row>
    <row r="14" spans="1:12" ht="15.75" customHeight="1">
      <c r="A14" s="132" t="s">
        <v>17</v>
      </c>
      <c r="B14" s="149"/>
      <c r="C14" s="149"/>
      <c r="D14" s="149"/>
      <c r="E14" s="149"/>
      <c r="F14" s="149"/>
      <c r="G14" s="81"/>
      <c r="H14" s="82"/>
    </row>
    <row r="15" spans="1:12" ht="48.75" customHeight="1">
      <c r="A15" s="21">
        <v>1</v>
      </c>
      <c r="B15" s="24" t="s">
        <v>115</v>
      </c>
      <c r="C15" s="21" t="s">
        <v>9</v>
      </c>
      <c r="D15" s="23">
        <v>1</v>
      </c>
      <c r="E15" s="20"/>
      <c r="F15" s="21"/>
      <c r="G15" s="21">
        <v>0.1</v>
      </c>
      <c r="H15" s="22"/>
    </row>
    <row r="16" spans="1:12" ht="46.5" customHeight="1">
      <c r="A16" s="21">
        <v>2</v>
      </c>
      <c r="B16" s="24" t="s">
        <v>19</v>
      </c>
      <c r="C16" s="21" t="s">
        <v>9</v>
      </c>
      <c r="D16" s="23">
        <v>1</v>
      </c>
      <c r="E16" s="33"/>
      <c r="F16" s="21"/>
      <c r="G16" s="21">
        <v>0.1</v>
      </c>
      <c r="H16" s="21"/>
    </row>
    <row r="17" spans="1:8" ht="32.25" customHeight="1">
      <c r="A17" s="21">
        <v>3</v>
      </c>
      <c r="B17" s="24" t="s">
        <v>20</v>
      </c>
      <c r="C17" s="21" t="s">
        <v>9</v>
      </c>
      <c r="D17" s="23">
        <v>1</v>
      </c>
      <c r="E17" s="20"/>
      <c r="F17" s="21"/>
      <c r="G17" s="21">
        <v>0.1</v>
      </c>
      <c r="H17" s="22"/>
    </row>
    <row r="18" spans="1:8" ht="15.75" customHeight="1">
      <c r="A18" s="132" t="s">
        <v>21</v>
      </c>
      <c r="B18" s="150"/>
      <c r="C18" s="133"/>
      <c r="D18" s="133"/>
      <c r="E18" s="133"/>
      <c r="F18" s="133"/>
      <c r="G18" s="13"/>
      <c r="H18" s="14"/>
    </row>
    <row r="19" spans="1:8" ht="32.25" customHeight="1">
      <c r="A19" s="21">
        <v>1</v>
      </c>
      <c r="B19" s="46" t="s">
        <v>116</v>
      </c>
      <c r="C19" s="21" t="s">
        <v>9</v>
      </c>
      <c r="D19" s="23">
        <v>1</v>
      </c>
      <c r="E19" s="33"/>
      <c r="F19" s="21"/>
      <c r="G19" s="21">
        <v>0.02</v>
      </c>
      <c r="H19" s="22"/>
    </row>
    <row r="20" spans="1:8" ht="45">
      <c r="A20" s="21">
        <v>2</v>
      </c>
      <c r="B20" s="46" t="s">
        <v>60</v>
      </c>
      <c r="C20" s="21" t="s">
        <v>9</v>
      </c>
      <c r="D20" s="23">
        <v>1</v>
      </c>
      <c r="E20" s="33"/>
      <c r="F20" s="21"/>
      <c r="G20" s="21">
        <v>0.02</v>
      </c>
      <c r="H20" s="21"/>
    </row>
    <row r="21" spans="1:8" ht="15.75" customHeight="1">
      <c r="A21" s="137" t="s">
        <v>23</v>
      </c>
      <c r="B21" s="138"/>
      <c r="C21" s="138"/>
      <c r="D21" s="138"/>
      <c r="E21" s="138"/>
      <c r="F21" s="138"/>
      <c r="G21" s="21">
        <v>0.02</v>
      </c>
      <c r="H21" s="19"/>
    </row>
    <row r="22" spans="1:8" ht="31.5">
      <c r="A22" s="21">
        <v>1</v>
      </c>
      <c r="B22" s="24" t="s">
        <v>117</v>
      </c>
      <c r="C22" s="21" t="s">
        <v>9</v>
      </c>
      <c r="D22" s="23">
        <v>1</v>
      </c>
      <c r="E22" s="20"/>
      <c r="F22" s="21"/>
      <c r="G22" s="21">
        <v>0.02</v>
      </c>
      <c r="H22" s="22"/>
    </row>
    <row r="23" spans="1:8" ht="56.25" customHeight="1">
      <c r="A23" s="21">
        <v>2</v>
      </c>
      <c r="B23" s="24" t="s">
        <v>118</v>
      </c>
      <c r="C23" s="21" t="s">
        <v>9</v>
      </c>
      <c r="D23" s="23" t="s">
        <v>11</v>
      </c>
      <c r="E23" s="20"/>
      <c r="F23" s="21"/>
      <c r="G23" s="21">
        <v>0.02</v>
      </c>
      <c r="H23" s="22"/>
    </row>
    <row r="24" spans="1:8" ht="31.5">
      <c r="A24" s="21">
        <v>3</v>
      </c>
      <c r="B24" s="24" t="s">
        <v>119</v>
      </c>
      <c r="C24" s="21" t="s">
        <v>9</v>
      </c>
      <c r="D24" s="23" t="s">
        <v>11</v>
      </c>
      <c r="E24" s="33"/>
      <c r="F24" s="21"/>
      <c r="G24" s="21">
        <v>0.02</v>
      </c>
      <c r="H24" s="21"/>
    </row>
    <row r="25" spans="1:8" ht="15.75" customHeight="1">
      <c r="A25" s="137" t="s">
        <v>27</v>
      </c>
      <c r="B25" s="138"/>
      <c r="C25" s="138"/>
      <c r="D25" s="138"/>
      <c r="E25" s="138"/>
      <c r="F25" s="138"/>
      <c r="G25" s="21">
        <v>0.02</v>
      </c>
      <c r="H25" s="19"/>
    </row>
    <row r="26" spans="1:8" ht="20.25" customHeight="1">
      <c r="A26" s="21">
        <v>1</v>
      </c>
      <c r="B26" s="24" t="s">
        <v>120</v>
      </c>
      <c r="C26" s="21" t="s">
        <v>9</v>
      </c>
      <c r="D26" s="23" t="s">
        <v>11</v>
      </c>
      <c r="E26" s="33"/>
      <c r="F26" s="21"/>
      <c r="G26" s="21">
        <v>0.02</v>
      </c>
      <c r="H26" s="22"/>
    </row>
    <row r="27" spans="1:8" ht="19.5" customHeight="1">
      <c r="A27" s="21">
        <v>2</v>
      </c>
      <c r="B27" s="24" t="s">
        <v>121</v>
      </c>
      <c r="C27" s="21" t="s">
        <v>9</v>
      </c>
      <c r="D27" s="23">
        <v>1</v>
      </c>
      <c r="E27" s="33"/>
      <c r="F27" s="21"/>
      <c r="G27" s="21">
        <v>0.02</v>
      </c>
      <c r="H27" s="21"/>
    </row>
    <row r="28" spans="1:8" ht="52.5" customHeight="1">
      <c r="A28" s="21">
        <v>3</v>
      </c>
      <c r="B28" s="24" t="s">
        <v>122</v>
      </c>
      <c r="C28" s="21" t="s">
        <v>9</v>
      </c>
      <c r="D28" s="23">
        <v>1</v>
      </c>
      <c r="E28" s="20"/>
      <c r="F28" s="21"/>
      <c r="G28" s="21">
        <v>0.02</v>
      </c>
      <c r="H28" s="22"/>
    </row>
    <row r="29" spans="1:8" ht="31.5">
      <c r="A29" s="21">
        <v>4</v>
      </c>
      <c r="B29" s="24" t="s">
        <v>31</v>
      </c>
      <c r="C29" s="21" t="s">
        <v>9</v>
      </c>
      <c r="D29" s="23" t="s">
        <v>11</v>
      </c>
      <c r="E29" s="33"/>
      <c r="F29" s="21"/>
      <c r="G29" s="21">
        <v>0.02</v>
      </c>
      <c r="H29" s="39"/>
    </row>
    <row r="30" spans="1:8" ht="48.75" customHeight="1">
      <c r="A30" s="21">
        <v>5</v>
      </c>
      <c r="B30" s="24" t="s">
        <v>123</v>
      </c>
      <c r="C30" s="21" t="s">
        <v>9</v>
      </c>
      <c r="D30" s="23">
        <v>1</v>
      </c>
      <c r="E30" s="33"/>
      <c r="F30" s="21"/>
      <c r="G30" s="21">
        <v>0.02</v>
      </c>
      <c r="H30" s="21"/>
    </row>
    <row r="31" spans="1:8" ht="15.75" customHeight="1">
      <c r="A31" s="137" t="s">
        <v>33</v>
      </c>
      <c r="B31" s="138"/>
      <c r="C31" s="138"/>
      <c r="D31" s="138"/>
      <c r="E31" s="138"/>
      <c r="F31" s="138"/>
      <c r="G31" s="18"/>
      <c r="H31" s="19"/>
    </row>
    <row r="32" spans="1:8" ht="21.75" customHeight="1">
      <c r="A32" s="21">
        <v>1</v>
      </c>
      <c r="B32" s="24" t="s">
        <v>34</v>
      </c>
      <c r="C32" s="21" t="s">
        <v>9</v>
      </c>
      <c r="D32" s="23">
        <v>1</v>
      </c>
      <c r="E32" s="20"/>
      <c r="F32" s="21"/>
      <c r="G32" s="21">
        <v>0.06</v>
      </c>
      <c r="H32" s="22"/>
    </row>
    <row r="33" spans="1:8" ht="22.5" customHeight="1">
      <c r="A33" s="21">
        <v>2</v>
      </c>
      <c r="B33" s="24" t="s">
        <v>35</v>
      </c>
      <c r="C33" s="21" t="s">
        <v>9</v>
      </c>
      <c r="D33" s="23" t="s">
        <v>36</v>
      </c>
      <c r="E33" s="20"/>
      <c r="F33" s="21"/>
      <c r="G33" s="21">
        <v>0.1</v>
      </c>
      <c r="H33" s="22"/>
    </row>
  </sheetData>
  <mergeCells count="10">
    <mergeCell ref="A14:F14"/>
    <mergeCell ref="A18:F18"/>
    <mergeCell ref="A21:F21"/>
    <mergeCell ref="A25:F25"/>
    <mergeCell ref="A31:F31"/>
    <mergeCell ref="A2:H2"/>
    <mergeCell ref="B3:H3"/>
    <mergeCell ref="A7:F7"/>
    <mergeCell ref="A9:F9"/>
    <mergeCell ref="A10:F10"/>
  </mergeCells>
  <pageMargins left="0.7" right="0.7" top="0.75" bottom="0.75" header="0.3" footer="0.3"/>
  <pageSetup paperSize="9" scale="50" fitToHeight="0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workbookViewId="0">
      <selection activeCell="A14" sqref="A14:F14"/>
    </sheetView>
  </sheetViews>
  <sheetFormatPr defaultColWidth="9.140625" defaultRowHeight="15"/>
  <cols>
    <col min="1" max="1" width="14.42578125" customWidth="1"/>
    <col min="2" max="2" width="63.7109375" customWidth="1"/>
    <col min="3" max="3" width="19.7109375" customWidth="1"/>
    <col min="4" max="4" width="15.140625" customWidth="1"/>
    <col min="5" max="5" width="16" customWidth="1"/>
    <col min="6" max="6" width="16.28515625" customWidth="1"/>
    <col min="7" max="7" width="13.7109375" customWidth="1"/>
    <col min="8" max="8" width="13.5703125" customWidth="1"/>
  </cols>
  <sheetData>
    <row r="1" spans="1:12" ht="18.75" customHeight="1">
      <c r="B1" s="65"/>
    </row>
    <row r="2" spans="1:12" ht="63.75" customHeight="1">
      <c r="A2" s="147" t="s">
        <v>124</v>
      </c>
      <c r="B2" s="147"/>
      <c r="C2" s="147"/>
      <c r="D2" s="147"/>
      <c r="E2" s="147"/>
      <c r="F2" s="147"/>
      <c r="G2" s="147"/>
      <c r="H2" s="147"/>
    </row>
    <row r="3" spans="1:12" ht="34.5" hidden="1" customHeight="1">
      <c r="B3" s="148"/>
      <c r="C3" s="148"/>
      <c r="D3" s="148"/>
      <c r="E3" s="148"/>
      <c r="F3" s="148"/>
      <c r="G3" s="148"/>
      <c r="H3" s="148"/>
    </row>
    <row r="4" spans="1:12" hidden="1">
      <c r="B4" s="65"/>
    </row>
    <row r="5" spans="1:12" ht="75">
      <c r="A5" s="1" t="s">
        <v>0</v>
      </c>
      <c r="B5" s="2" t="s">
        <v>1</v>
      </c>
      <c r="C5" s="3" t="s">
        <v>2</v>
      </c>
      <c r="D5" s="3" t="s">
        <v>3</v>
      </c>
      <c r="E5" s="4" t="s">
        <v>4</v>
      </c>
      <c r="F5" s="3" t="s">
        <v>5</v>
      </c>
      <c r="G5" s="3" t="s">
        <v>6</v>
      </c>
      <c r="H5" s="3" t="s">
        <v>7</v>
      </c>
    </row>
    <row r="6" spans="1:12">
      <c r="A6" s="2">
        <v>1</v>
      </c>
      <c r="B6" s="3">
        <v>2</v>
      </c>
      <c r="C6" s="2">
        <v>3</v>
      </c>
      <c r="D6" s="2">
        <v>4</v>
      </c>
      <c r="E6" s="5">
        <v>5</v>
      </c>
      <c r="F6" s="2">
        <v>6</v>
      </c>
      <c r="G6" s="2">
        <v>7</v>
      </c>
      <c r="H6" s="2">
        <v>8</v>
      </c>
    </row>
    <row r="7" spans="1:12" ht="15.75">
      <c r="A7" s="128" t="s">
        <v>8</v>
      </c>
      <c r="B7" s="129"/>
      <c r="C7" s="129"/>
      <c r="D7" s="129"/>
      <c r="E7" s="129"/>
      <c r="F7" s="129"/>
      <c r="G7" s="6"/>
      <c r="H7" s="7"/>
    </row>
    <row r="8" spans="1:12" ht="21.75" customHeight="1">
      <c r="A8" s="21">
        <v>1</v>
      </c>
      <c r="B8" s="77" t="s">
        <v>101</v>
      </c>
      <c r="C8" s="21" t="s">
        <v>9</v>
      </c>
      <c r="D8" s="23">
        <v>0.95</v>
      </c>
      <c r="E8" s="20"/>
      <c r="F8" s="43"/>
      <c r="G8" s="21">
        <v>0.1</v>
      </c>
      <c r="H8" s="22"/>
    </row>
    <row r="9" spans="1:12" ht="15.75" customHeight="1">
      <c r="A9" s="130" t="s">
        <v>12</v>
      </c>
      <c r="B9" s="131"/>
      <c r="C9" s="131"/>
      <c r="D9" s="131"/>
      <c r="E9" s="131"/>
      <c r="F9" s="131"/>
      <c r="G9" s="11"/>
      <c r="H9" s="12"/>
    </row>
    <row r="10" spans="1:12" ht="16.5" customHeight="1">
      <c r="A10" s="137" t="s">
        <v>13</v>
      </c>
      <c r="B10" s="138"/>
      <c r="C10" s="138"/>
      <c r="D10" s="138"/>
      <c r="E10" s="138"/>
      <c r="F10" s="138"/>
      <c r="G10" s="11"/>
      <c r="H10" s="12"/>
      <c r="L10" s="36"/>
    </row>
    <row r="11" spans="1:12" ht="63">
      <c r="A11" s="21">
        <v>1</v>
      </c>
      <c r="B11" s="78" t="s">
        <v>73</v>
      </c>
      <c r="C11" s="21" t="s">
        <v>9</v>
      </c>
      <c r="D11" s="23">
        <v>1</v>
      </c>
      <c r="E11" s="33"/>
      <c r="F11" s="21"/>
      <c r="G11" s="21">
        <v>0.1</v>
      </c>
      <c r="H11" s="21"/>
    </row>
    <row r="12" spans="1:12" ht="231.75" customHeight="1">
      <c r="A12" s="26">
        <v>2</v>
      </c>
      <c r="B12" s="78" t="s">
        <v>113</v>
      </c>
      <c r="C12" s="28" t="s">
        <v>9</v>
      </c>
      <c r="D12" s="23">
        <v>1</v>
      </c>
      <c r="E12" s="20"/>
      <c r="F12" s="21"/>
      <c r="G12" s="21">
        <v>0.05</v>
      </c>
      <c r="H12" s="22"/>
    </row>
    <row r="13" spans="1:12" ht="141.75">
      <c r="A13" s="21">
        <v>3</v>
      </c>
      <c r="B13" s="79" t="s">
        <v>114</v>
      </c>
      <c r="C13" s="28" t="s">
        <v>9</v>
      </c>
      <c r="D13" s="23">
        <v>1</v>
      </c>
      <c r="E13" s="20"/>
      <c r="F13" s="21"/>
      <c r="G13" s="21">
        <v>0.05</v>
      </c>
      <c r="H13" s="22"/>
    </row>
    <row r="14" spans="1:12" ht="15.75" customHeight="1">
      <c r="A14" s="132" t="s">
        <v>17</v>
      </c>
      <c r="B14" s="133"/>
      <c r="C14" s="133"/>
      <c r="D14" s="133"/>
      <c r="E14" s="133"/>
      <c r="F14" s="133"/>
      <c r="G14" s="13"/>
      <c r="H14" s="14"/>
    </row>
    <row r="15" spans="1:12" ht="48.75" customHeight="1">
      <c r="A15" s="21">
        <v>1</v>
      </c>
      <c r="B15" s="24" t="s">
        <v>115</v>
      </c>
      <c r="C15" s="21" t="s">
        <v>9</v>
      </c>
      <c r="D15" s="23">
        <v>1</v>
      </c>
      <c r="E15" s="20"/>
      <c r="F15" s="21"/>
      <c r="G15" s="21">
        <v>0.1</v>
      </c>
      <c r="H15" s="22"/>
    </row>
    <row r="16" spans="1:12" ht="46.5" customHeight="1">
      <c r="A16" s="21">
        <v>2</v>
      </c>
      <c r="B16" s="24" t="s">
        <v>19</v>
      </c>
      <c r="C16" s="21" t="s">
        <v>9</v>
      </c>
      <c r="D16" s="23">
        <v>1</v>
      </c>
      <c r="E16" s="33"/>
      <c r="F16" s="21"/>
      <c r="G16" s="21">
        <v>0.1</v>
      </c>
      <c r="H16" s="21"/>
    </row>
    <row r="17" spans="1:8" ht="32.25" customHeight="1">
      <c r="A17" s="21">
        <v>3</v>
      </c>
      <c r="B17" s="51" t="s">
        <v>20</v>
      </c>
      <c r="C17" s="21" t="s">
        <v>9</v>
      </c>
      <c r="D17" s="23">
        <v>1</v>
      </c>
      <c r="E17" s="20"/>
      <c r="F17" s="21"/>
      <c r="G17" s="21">
        <v>0.1</v>
      </c>
      <c r="H17" s="22"/>
    </row>
    <row r="18" spans="1:8" ht="15.75" customHeight="1">
      <c r="A18" s="132" t="s">
        <v>21</v>
      </c>
      <c r="B18" s="133"/>
      <c r="C18" s="133"/>
      <c r="D18" s="133"/>
      <c r="E18" s="133"/>
      <c r="F18" s="133"/>
      <c r="G18" s="13"/>
      <c r="H18" s="14"/>
    </row>
    <row r="19" spans="1:8" ht="32.25" customHeight="1">
      <c r="A19" s="21">
        <v>1</v>
      </c>
      <c r="B19" s="46" t="s">
        <v>116</v>
      </c>
      <c r="C19" s="21" t="s">
        <v>9</v>
      </c>
      <c r="D19" s="23">
        <v>1</v>
      </c>
      <c r="E19" s="33"/>
      <c r="F19" s="21"/>
      <c r="G19" s="21">
        <v>0.02</v>
      </c>
      <c r="H19" s="22"/>
    </row>
    <row r="20" spans="1:8" ht="45">
      <c r="A20" s="21">
        <v>2</v>
      </c>
      <c r="B20" s="46" t="s">
        <v>60</v>
      </c>
      <c r="C20" s="21" t="s">
        <v>9</v>
      </c>
      <c r="D20" s="23">
        <v>1</v>
      </c>
      <c r="E20" s="33"/>
      <c r="F20" s="21"/>
      <c r="G20" s="21">
        <v>0.02</v>
      </c>
      <c r="H20" s="21"/>
    </row>
    <row r="21" spans="1:8" ht="15.75" customHeight="1">
      <c r="A21" s="137" t="s">
        <v>23</v>
      </c>
      <c r="B21" s="138"/>
      <c r="C21" s="138"/>
      <c r="D21" s="138"/>
      <c r="E21" s="138"/>
      <c r="F21" s="138"/>
      <c r="G21" s="21">
        <v>0.02</v>
      </c>
      <c r="H21" s="19"/>
    </row>
    <row r="22" spans="1:8" ht="31.5">
      <c r="A22" s="21">
        <v>1</v>
      </c>
      <c r="B22" s="24" t="s">
        <v>117</v>
      </c>
      <c r="C22" s="21" t="s">
        <v>9</v>
      </c>
      <c r="D22" s="23">
        <v>1</v>
      </c>
      <c r="E22" s="20"/>
      <c r="F22" s="21"/>
      <c r="G22" s="21">
        <v>0.02</v>
      </c>
      <c r="H22" s="22"/>
    </row>
    <row r="23" spans="1:8" ht="56.25" customHeight="1">
      <c r="A23" s="21">
        <v>2</v>
      </c>
      <c r="B23" s="24" t="s">
        <v>118</v>
      </c>
      <c r="C23" s="21" t="s">
        <v>9</v>
      </c>
      <c r="D23" s="23" t="s">
        <v>11</v>
      </c>
      <c r="E23" s="20"/>
      <c r="F23" s="21"/>
      <c r="G23" s="21">
        <v>0.02</v>
      </c>
      <c r="H23" s="22"/>
    </row>
    <row r="24" spans="1:8" ht="31.5">
      <c r="A24" s="21">
        <v>3</v>
      </c>
      <c r="B24" s="24" t="s">
        <v>119</v>
      </c>
      <c r="C24" s="21" t="s">
        <v>9</v>
      </c>
      <c r="D24" s="23" t="s">
        <v>11</v>
      </c>
      <c r="E24" s="33"/>
      <c r="F24" s="21"/>
      <c r="G24" s="21">
        <v>0.02</v>
      </c>
      <c r="H24" s="21"/>
    </row>
    <row r="25" spans="1:8" ht="15.75" customHeight="1">
      <c r="A25" s="137" t="s">
        <v>27</v>
      </c>
      <c r="B25" s="138"/>
      <c r="C25" s="138"/>
      <c r="D25" s="138"/>
      <c r="E25" s="138"/>
      <c r="F25" s="138"/>
      <c r="G25" s="21">
        <v>0.02</v>
      </c>
      <c r="H25" s="19"/>
    </row>
    <row r="26" spans="1:8" ht="20.25" customHeight="1">
      <c r="A26" s="21">
        <v>1</v>
      </c>
      <c r="B26" s="24" t="s">
        <v>120</v>
      </c>
      <c r="C26" s="21" t="s">
        <v>9</v>
      </c>
      <c r="D26" s="23" t="s">
        <v>11</v>
      </c>
      <c r="E26" s="33"/>
      <c r="F26" s="21"/>
      <c r="G26" s="21">
        <v>0.02</v>
      </c>
      <c r="H26" s="22"/>
    </row>
    <row r="27" spans="1:8" ht="19.5" customHeight="1">
      <c r="A27" s="21">
        <v>2</v>
      </c>
      <c r="B27" s="24" t="s">
        <v>121</v>
      </c>
      <c r="C27" s="21" t="s">
        <v>9</v>
      </c>
      <c r="D27" s="23">
        <v>1</v>
      </c>
      <c r="E27" s="33"/>
      <c r="F27" s="21"/>
      <c r="G27" s="21">
        <v>0.02</v>
      </c>
      <c r="H27" s="21"/>
    </row>
    <row r="28" spans="1:8" ht="52.5" customHeight="1">
      <c r="A28" s="21">
        <v>3</v>
      </c>
      <c r="B28" s="24" t="s">
        <v>122</v>
      </c>
      <c r="C28" s="21" t="s">
        <v>9</v>
      </c>
      <c r="D28" s="23">
        <v>1</v>
      </c>
      <c r="E28" s="20"/>
      <c r="F28" s="21"/>
      <c r="G28" s="21">
        <v>0.02</v>
      </c>
      <c r="H28" s="22"/>
    </row>
    <row r="29" spans="1:8" ht="31.5">
      <c r="A29" s="21">
        <v>4</v>
      </c>
      <c r="B29" s="24" t="s">
        <v>31</v>
      </c>
      <c r="C29" s="21" t="s">
        <v>9</v>
      </c>
      <c r="D29" s="23" t="s">
        <v>11</v>
      </c>
      <c r="E29" s="33"/>
      <c r="F29" s="21"/>
      <c r="G29" s="21">
        <v>0.02</v>
      </c>
      <c r="H29" s="39"/>
    </row>
    <row r="30" spans="1:8" ht="48.75" customHeight="1">
      <c r="A30" s="21">
        <v>5</v>
      </c>
      <c r="B30" s="24" t="s">
        <v>123</v>
      </c>
      <c r="C30" s="21" t="s">
        <v>9</v>
      </c>
      <c r="D30" s="23">
        <v>1</v>
      </c>
      <c r="E30" s="33"/>
      <c r="F30" s="21"/>
      <c r="G30" s="21">
        <v>0.02</v>
      </c>
      <c r="H30" s="21"/>
    </row>
    <row r="31" spans="1:8" ht="15.75" customHeight="1">
      <c r="A31" s="137" t="s">
        <v>33</v>
      </c>
      <c r="B31" s="138"/>
      <c r="C31" s="138"/>
      <c r="D31" s="138"/>
      <c r="E31" s="138"/>
      <c r="F31" s="138"/>
      <c r="G31" s="18"/>
      <c r="H31" s="19"/>
    </row>
    <row r="32" spans="1:8" ht="21.75" customHeight="1">
      <c r="A32" s="21">
        <v>1</v>
      </c>
      <c r="B32" s="24" t="s">
        <v>34</v>
      </c>
      <c r="C32" s="21" t="s">
        <v>9</v>
      </c>
      <c r="D32" s="23">
        <v>1</v>
      </c>
      <c r="E32" s="20"/>
      <c r="F32" s="21"/>
      <c r="G32" s="21">
        <v>0.06</v>
      </c>
      <c r="H32" s="22"/>
    </row>
    <row r="33" spans="1:8" ht="22.5" customHeight="1">
      <c r="A33" s="21">
        <v>2</v>
      </c>
      <c r="B33" s="24" t="s">
        <v>35</v>
      </c>
      <c r="C33" s="21" t="s">
        <v>9</v>
      </c>
      <c r="D33" s="23" t="s">
        <v>36</v>
      </c>
      <c r="E33" s="20"/>
      <c r="F33" s="21"/>
      <c r="G33" s="21">
        <v>0.1</v>
      </c>
      <c r="H33" s="22"/>
    </row>
  </sheetData>
  <mergeCells count="10">
    <mergeCell ref="A14:F14"/>
    <mergeCell ref="A18:F18"/>
    <mergeCell ref="A21:F21"/>
    <mergeCell ref="A25:F25"/>
    <mergeCell ref="A31:F31"/>
    <mergeCell ref="A2:H2"/>
    <mergeCell ref="B3:H3"/>
    <mergeCell ref="A7:F7"/>
    <mergeCell ref="A9:F9"/>
    <mergeCell ref="A10:F10"/>
  </mergeCells>
  <pageMargins left="0.7" right="0.7" top="0.75" bottom="0.75" header="0.3" footer="0.3"/>
  <pageSetup paperSize="9" scale="50" fitToHeight="0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workbookViewId="0">
      <selection activeCell="H11" sqref="H11"/>
    </sheetView>
  </sheetViews>
  <sheetFormatPr defaultColWidth="9.140625" defaultRowHeight="15"/>
  <cols>
    <col min="1" max="1" width="14.42578125" customWidth="1"/>
    <col min="2" max="2" width="63.7109375" customWidth="1"/>
    <col min="3" max="3" width="19.7109375" customWidth="1"/>
    <col min="4" max="4" width="15.140625" customWidth="1"/>
    <col min="5" max="5" width="16" customWidth="1"/>
    <col min="6" max="6" width="16.28515625" customWidth="1"/>
    <col min="7" max="7" width="13.7109375" customWidth="1"/>
    <col min="8" max="8" width="13.5703125" customWidth="1"/>
  </cols>
  <sheetData>
    <row r="1" spans="1:12" ht="18.75" customHeight="1">
      <c r="B1" s="65"/>
    </row>
    <row r="2" spans="1:12" ht="51.75" customHeight="1">
      <c r="A2" s="147" t="s">
        <v>125</v>
      </c>
      <c r="B2" s="147"/>
      <c r="C2" s="147"/>
      <c r="D2" s="147"/>
      <c r="E2" s="147"/>
      <c r="F2" s="147"/>
      <c r="G2" s="147"/>
      <c r="H2" s="147"/>
    </row>
    <row r="3" spans="1:12" ht="75">
      <c r="A3" s="1" t="s">
        <v>0</v>
      </c>
      <c r="B3" s="2" t="s">
        <v>1</v>
      </c>
      <c r="C3" s="3" t="s">
        <v>2</v>
      </c>
      <c r="D3" s="3" t="s">
        <v>3</v>
      </c>
      <c r="E3" s="4" t="s">
        <v>4</v>
      </c>
      <c r="F3" s="3" t="s">
        <v>5</v>
      </c>
      <c r="G3" s="3" t="s">
        <v>6</v>
      </c>
      <c r="H3" s="3" t="s">
        <v>7</v>
      </c>
    </row>
    <row r="4" spans="1:12">
      <c r="A4" s="2">
        <v>1</v>
      </c>
      <c r="B4" s="3">
        <v>2</v>
      </c>
      <c r="C4" s="2">
        <v>3</v>
      </c>
      <c r="D4" s="2">
        <v>4</v>
      </c>
      <c r="E4" s="5">
        <v>5</v>
      </c>
      <c r="F4" s="2">
        <v>6</v>
      </c>
      <c r="G4" s="2">
        <v>7</v>
      </c>
      <c r="H4" s="2">
        <v>8</v>
      </c>
    </row>
    <row r="5" spans="1:12" ht="15.75">
      <c r="A5" s="128" t="s">
        <v>8</v>
      </c>
      <c r="B5" s="129"/>
      <c r="C5" s="129"/>
      <c r="D5" s="129"/>
      <c r="E5" s="129"/>
      <c r="F5" s="129"/>
      <c r="G5" s="6"/>
      <c r="H5" s="7"/>
    </row>
    <row r="6" spans="1:12" ht="14.25" customHeight="1">
      <c r="A6" s="21">
        <v>1</v>
      </c>
      <c r="B6" s="77" t="s">
        <v>101</v>
      </c>
      <c r="C6" s="21" t="s">
        <v>9</v>
      </c>
      <c r="D6" s="23">
        <v>0.95</v>
      </c>
      <c r="E6" s="20"/>
      <c r="F6" s="43"/>
      <c r="G6" s="21">
        <v>0.1</v>
      </c>
      <c r="H6" s="22"/>
    </row>
    <row r="7" spans="1:12" ht="15.75" customHeight="1">
      <c r="A7" s="130" t="s">
        <v>12</v>
      </c>
      <c r="B7" s="131"/>
      <c r="C7" s="131"/>
      <c r="D7" s="131"/>
      <c r="E7" s="131"/>
      <c r="F7" s="131"/>
      <c r="G7" s="11"/>
      <c r="H7" s="12"/>
    </row>
    <row r="8" spans="1:12" ht="16.5" customHeight="1">
      <c r="A8" s="151" t="s">
        <v>13</v>
      </c>
      <c r="B8" s="152"/>
      <c r="C8" s="152"/>
      <c r="D8" s="152"/>
      <c r="E8" s="152"/>
      <c r="F8" s="152"/>
      <c r="G8" s="11"/>
      <c r="H8" s="12"/>
      <c r="L8" s="36"/>
    </row>
    <row r="9" spans="1:12" ht="63">
      <c r="A9" s="21">
        <v>1</v>
      </c>
      <c r="B9" s="24" t="s">
        <v>73</v>
      </c>
      <c r="C9" s="21" t="s">
        <v>9</v>
      </c>
      <c r="D9" s="23">
        <v>1</v>
      </c>
      <c r="E9" s="33"/>
      <c r="F9" s="21"/>
      <c r="G9" s="21">
        <v>0.1</v>
      </c>
      <c r="H9" s="21"/>
    </row>
    <row r="10" spans="1:12" ht="236.25">
      <c r="A10" s="26">
        <v>2</v>
      </c>
      <c r="B10" s="78" t="s">
        <v>113</v>
      </c>
      <c r="C10" s="28" t="s">
        <v>9</v>
      </c>
      <c r="D10" s="23">
        <v>1</v>
      </c>
      <c r="E10" s="20"/>
      <c r="F10" s="21"/>
      <c r="G10" s="21">
        <v>0.05</v>
      </c>
      <c r="H10" s="22"/>
    </row>
    <row r="11" spans="1:12" ht="141.75">
      <c r="A11" s="21">
        <v>3</v>
      </c>
      <c r="B11" s="79" t="s">
        <v>114</v>
      </c>
      <c r="C11" s="28" t="s">
        <v>9</v>
      </c>
      <c r="D11" s="23">
        <v>1</v>
      </c>
      <c r="E11" s="20"/>
      <c r="F11" s="21"/>
      <c r="G11" s="21">
        <v>0.05</v>
      </c>
      <c r="H11" s="22"/>
    </row>
    <row r="12" spans="1:12" ht="15.75" customHeight="1">
      <c r="A12" s="132" t="s">
        <v>17</v>
      </c>
      <c r="B12" s="133"/>
      <c r="C12" s="133"/>
      <c r="D12" s="133"/>
      <c r="E12" s="133"/>
      <c r="F12" s="133"/>
      <c r="G12" s="13"/>
      <c r="H12" s="14"/>
    </row>
    <row r="13" spans="1:12" ht="48.75" customHeight="1">
      <c r="A13" s="21">
        <v>1</v>
      </c>
      <c r="B13" s="24" t="s">
        <v>115</v>
      </c>
      <c r="C13" s="21" t="s">
        <v>9</v>
      </c>
      <c r="D13" s="23">
        <v>1</v>
      </c>
      <c r="E13" s="20"/>
      <c r="F13" s="21"/>
      <c r="G13" s="21">
        <v>0.1</v>
      </c>
      <c r="H13" s="22"/>
    </row>
    <row r="14" spans="1:12" ht="46.5" customHeight="1">
      <c r="A14" s="21">
        <v>2</v>
      </c>
      <c r="B14" s="24" t="s">
        <v>19</v>
      </c>
      <c r="C14" s="21" t="s">
        <v>9</v>
      </c>
      <c r="D14" s="23">
        <v>1</v>
      </c>
      <c r="E14" s="33"/>
      <c r="F14" s="21"/>
      <c r="G14" s="21">
        <v>0.1</v>
      </c>
      <c r="H14" s="21"/>
    </row>
    <row r="15" spans="1:12" ht="32.25" customHeight="1">
      <c r="A15" s="21">
        <v>3</v>
      </c>
      <c r="B15" s="51" t="s">
        <v>20</v>
      </c>
      <c r="C15" s="21" t="s">
        <v>9</v>
      </c>
      <c r="D15" s="23">
        <v>1</v>
      </c>
      <c r="E15" s="20"/>
      <c r="F15" s="21"/>
      <c r="G15" s="21">
        <v>0.1</v>
      </c>
      <c r="H15" s="22"/>
    </row>
    <row r="16" spans="1:12" ht="15.75" customHeight="1">
      <c r="A16" s="132" t="s">
        <v>21</v>
      </c>
      <c r="B16" s="133"/>
      <c r="C16" s="133"/>
      <c r="D16" s="133"/>
      <c r="E16" s="133"/>
      <c r="F16" s="133"/>
      <c r="G16" s="13"/>
      <c r="H16" s="14"/>
    </row>
    <row r="17" spans="1:8" ht="27" customHeight="1">
      <c r="A17" s="21">
        <v>1</v>
      </c>
      <c r="B17" s="46" t="s">
        <v>116</v>
      </c>
      <c r="C17" s="21" t="s">
        <v>9</v>
      </c>
      <c r="D17" s="23">
        <v>1</v>
      </c>
      <c r="E17" s="33"/>
      <c r="F17" s="21"/>
      <c r="G17" s="21">
        <v>0.02</v>
      </c>
      <c r="H17" s="22"/>
    </row>
    <row r="18" spans="1:8" ht="31.5" customHeight="1">
      <c r="A18" s="21">
        <v>2</v>
      </c>
      <c r="B18" s="46" t="s">
        <v>60</v>
      </c>
      <c r="C18" s="21" t="s">
        <v>9</v>
      </c>
      <c r="D18" s="23">
        <v>1</v>
      </c>
      <c r="E18" s="33"/>
      <c r="F18" s="21"/>
      <c r="G18" s="21">
        <v>0.02</v>
      </c>
      <c r="H18" s="21"/>
    </row>
    <row r="19" spans="1:8" ht="15.75" customHeight="1">
      <c r="A19" s="137" t="s">
        <v>23</v>
      </c>
      <c r="B19" s="138"/>
      <c r="C19" s="138"/>
      <c r="D19" s="138"/>
      <c r="E19" s="138"/>
      <c r="F19" s="138"/>
      <c r="G19" s="21">
        <v>0.02</v>
      </c>
      <c r="H19" s="19"/>
    </row>
    <row r="20" spans="1:8" ht="31.5">
      <c r="A20" s="21">
        <v>1</v>
      </c>
      <c r="B20" s="24" t="s">
        <v>117</v>
      </c>
      <c r="C20" s="21" t="s">
        <v>9</v>
      </c>
      <c r="D20" s="23">
        <v>1</v>
      </c>
      <c r="E20" s="20"/>
      <c r="F20" s="21"/>
      <c r="G20" s="21">
        <v>0.02</v>
      </c>
      <c r="H20" s="22"/>
    </row>
    <row r="21" spans="1:8" ht="47.25">
      <c r="A21" s="21">
        <v>2</v>
      </c>
      <c r="B21" s="24" t="s">
        <v>118</v>
      </c>
      <c r="C21" s="21" t="s">
        <v>9</v>
      </c>
      <c r="D21" s="23" t="s">
        <v>11</v>
      </c>
      <c r="E21" s="20"/>
      <c r="F21" s="21"/>
      <c r="G21" s="21">
        <v>0.02</v>
      </c>
      <c r="H21" s="22"/>
    </row>
    <row r="22" spans="1:8" ht="31.5">
      <c r="A22" s="21">
        <v>3</v>
      </c>
      <c r="B22" s="24" t="s">
        <v>119</v>
      </c>
      <c r="C22" s="21" t="s">
        <v>9</v>
      </c>
      <c r="D22" s="23" t="s">
        <v>11</v>
      </c>
      <c r="E22" s="33"/>
      <c r="F22" s="21"/>
      <c r="G22" s="21">
        <v>0.02</v>
      </c>
      <c r="H22" s="21"/>
    </row>
    <row r="23" spans="1:8" ht="15.75" customHeight="1">
      <c r="A23" s="137" t="s">
        <v>27</v>
      </c>
      <c r="B23" s="138"/>
      <c r="C23" s="138"/>
      <c r="D23" s="138"/>
      <c r="E23" s="138"/>
      <c r="F23" s="138"/>
      <c r="G23" s="21">
        <v>0.02</v>
      </c>
      <c r="H23" s="19"/>
    </row>
    <row r="24" spans="1:8" ht="20.25" customHeight="1">
      <c r="A24" s="21">
        <v>1</v>
      </c>
      <c r="B24" s="24" t="s">
        <v>120</v>
      </c>
      <c r="C24" s="21" t="s">
        <v>9</v>
      </c>
      <c r="D24" s="23" t="s">
        <v>11</v>
      </c>
      <c r="E24" s="33"/>
      <c r="F24" s="21"/>
      <c r="G24" s="21">
        <v>0.02</v>
      </c>
      <c r="H24" s="22"/>
    </row>
    <row r="25" spans="1:8" ht="19.5" customHeight="1">
      <c r="A25" s="21">
        <v>2</v>
      </c>
      <c r="B25" s="24" t="s">
        <v>121</v>
      </c>
      <c r="C25" s="21" t="s">
        <v>9</v>
      </c>
      <c r="D25" s="23">
        <v>1</v>
      </c>
      <c r="E25" s="33"/>
      <c r="F25" s="21"/>
      <c r="G25" s="21">
        <v>0.02</v>
      </c>
      <c r="H25" s="21"/>
    </row>
    <row r="26" spans="1:8" ht="52.5" customHeight="1">
      <c r="A26" s="21">
        <v>3</v>
      </c>
      <c r="B26" s="24" t="s">
        <v>122</v>
      </c>
      <c r="C26" s="21" t="s">
        <v>9</v>
      </c>
      <c r="D26" s="23">
        <v>1</v>
      </c>
      <c r="E26" s="20"/>
      <c r="F26" s="21"/>
      <c r="G26" s="21">
        <v>0.02</v>
      </c>
      <c r="H26" s="22"/>
    </row>
    <row r="27" spans="1:8" ht="31.5">
      <c r="A27" s="21">
        <v>4</v>
      </c>
      <c r="B27" s="24" t="s">
        <v>31</v>
      </c>
      <c r="C27" s="21" t="s">
        <v>9</v>
      </c>
      <c r="D27" s="23" t="s">
        <v>11</v>
      </c>
      <c r="E27" s="33"/>
      <c r="F27" s="21"/>
      <c r="G27" s="21">
        <v>0.02</v>
      </c>
      <c r="H27" s="39"/>
    </row>
    <row r="28" spans="1:8" ht="48.75" customHeight="1">
      <c r="A28" s="21">
        <v>5</v>
      </c>
      <c r="B28" s="24" t="s">
        <v>123</v>
      </c>
      <c r="C28" s="21" t="s">
        <v>9</v>
      </c>
      <c r="D28" s="23">
        <v>1</v>
      </c>
      <c r="E28" s="33"/>
      <c r="F28" s="21"/>
      <c r="G28" s="21">
        <v>0.02</v>
      </c>
      <c r="H28" s="21"/>
    </row>
    <row r="29" spans="1:8" ht="15.75" customHeight="1">
      <c r="A29" s="137" t="s">
        <v>33</v>
      </c>
      <c r="B29" s="138"/>
      <c r="C29" s="138"/>
      <c r="D29" s="138"/>
      <c r="E29" s="138"/>
      <c r="F29" s="138"/>
      <c r="G29" s="18"/>
      <c r="H29" s="19"/>
    </row>
    <row r="30" spans="1:8" ht="21.75" customHeight="1">
      <c r="A30" s="21">
        <v>1</v>
      </c>
      <c r="B30" s="24" t="s">
        <v>34</v>
      </c>
      <c r="C30" s="21" t="s">
        <v>9</v>
      </c>
      <c r="D30" s="23">
        <v>1</v>
      </c>
      <c r="E30" s="20"/>
      <c r="F30" s="21"/>
      <c r="G30" s="21">
        <v>0.06</v>
      </c>
      <c r="H30" s="22"/>
    </row>
    <row r="31" spans="1:8" ht="22.5" customHeight="1">
      <c r="A31" s="21">
        <v>2</v>
      </c>
      <c r="B31" s="24" t="s">
        <v>35</v>
      </c>
      <c r="C31" s="21" t="s">
        <v>9</v>
      </c>
      <c r="D31" s="23" t="s">
        <v>36</v>
      </c>
      <c r="E31" s="20"/>
      <c r="F31" s="21"/>
      <c r="G31" s="21">
        <v>0.1</v>
      </c>
      <c r="H31" s="22"/>
    </row>
  </sheetData>
  <mergeCells count="9">
    <mergeCell ref="A16:F16"/>
    <mergeCell ref="A19:F19"/>
    <mergeCell ref="A23:F23"/>
    <mergeCell ref="A29:F29"/>
    <mergeCell ref="A2:H2"/>
    <mergeCell ref="A5:F5"/>
    <mergeCell ref="A7:F7"/>
    <mergeCell ref="A8:F8"/>
    <mergeCell ref="A12:F12"/>
  </mergeCells>
  <pageMargins left="0.7" right="0.7" top="0.75" bottom="0.75" header="0.3" footer="0.3"/>
  <pageSetup paperSize="9" scale="50" fitToHeight="0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35"/>
  <sheetViews>
    <sheetView topLeftCell="B31" workbookViewId="0">
      <selection activeCell="H35" sqref="H35"/>
    </sheetView>
  </sheetViews>
  <sheetFormatPr defaultColWidth="9.140625" defaultRowHeight="15"/>
  <cols>
    <col min="1" max="1" width="18.140625" customWidth="1"/>
    <col min="2" max="2" width="60.42578125" customWidth="1"/>
    <col min="3" max="3" width="14.85546875" customWidth="1"/>
    <col min="4" max="4" width="44.42578125" customWidth="1"/>
    <col min="5" max="5" width="14.5703125" style="75" customWidth="1"/>
    <col min="6" max="6" width="16.5703125" style="69" customWidth="1"/>
    <col min="7" max="7" width="15.5703125" style="69" customWidth="1"/>
    <col min="8" max="8" width="16.140625" style="69" customWidth="1"/>
  </cols>
  <sheetData>
    <row r="1" spans="1:10" ht="32.25" customHeight="1">
      <c r="B1" s="126" t="s">
        <v>132</v>
      </c>
      <c r="C1" s="126"/>
      <c r="D1" s="126"/>
      <c r="E1" s="148"/>
      <c r="F1" s="148"/>
      <c r="G1" s="148"/>
      <c r="H1" s="148"/>
    </row>
    <row r="2" spans="1:10" ht="27.75" customHeight="1">
      <c r="B2" s="127" t="s">
        <v>133</v>
      </c>
      <c r="C2" s="127"/>
      <c r="D2" s="127"/>
      <c r="E2" s="141"/>
      <c r="F2" s="141"/>
      <c r="G2" s="141"/>
      <c r="H2" s="141"/>
    </row>
    <row r="3" spans="1:10" ht="75">
      <c r="A3" s="1" t="s">
        <v>0</v>
      </c>
      <c r="B3" s="2" t="s">
        <v>1</v>
      </c>
      <c r="C3" s="3" t="s">
        <v>2</v>
      </c>
      <c r="D3" s="3" t="s">
        <v>3</v>
      </c>
      <c r="E3" s="5" t="s">
        <v>4</v>
      </c>
      <c r="F3" s="2" t="s">
        <v>5</v>
      </c>
      <c r="G3" s="2" t="s">
        <v>6</v>
      </c>
      <c r="H3" s="2" t="s">
        <v>7</v>
      </c>
    </row>
    <row r="4" spans="1:10">
      <c r="A4" s="2">
        <v>1</v>
      </c>
      <c r="B4" s="3">
        <v>2</v>
      </c>
      <c r="C4" s="2">
        <v>3</v>
      </c>
      <c r="D4" s="2">
        <v>4</v>
      </c>
      <c r="E4" s="5">
        <v>5</v>
      </c>
      <c r="F4" s="2">
        <v>6</v>
      </c>
      <c r="G4" s="2">
        <v>7</v>
      </c>
      <c r="H4" s="2">
        <v>8</v>
      </c>
    </row>
    <row r="5" spans="1:10" ht="15.75">
      <c r="A5" s="128" t="s">
        <v>8</v>
      </c>
      <c r="B5" s="129"/>
      <c r="C5" s="129"/>
      <c r="D5" s="129"/>
      <c r="E5" s="129"/>
      <c r="F5" s="142"/>
      <c r="G5" s="70"/>
      <c r="H5" s="71"/>
    </row>
    <row r="6" spans="1:10" ht="63" customHeight="1">
      <c r="A6" s="153">
        <v>1</v>
      </c>
      <c r="B6" s="155" t="s">
        <v>134</v>
      </c>
      <c r="C6" s="21" t="s">
        <v>57</v>
      </c>
      <c r="D6" s="23" t="s">
        <v>129</v>
      </c>
      <c r="E6" s="20" t="s">
        <v>135</v>
      </c>
      <c r="F6" s="43">
        <v>1</v>
      </c>
      <c r="G6" s="21">
        <v>0.1</v>
      </c>
      <c r="H6" s="22">
        <v>0.1</v>
      </c>
    </row>
    <row r="7" spans="1:10" ht="69" customHeight="1">
      <c r="A7" s="154"/>
      <c r="B7" s="156"/>
      <c r="C7" s="21" t="s">
        <v>57</v>
      </c>
      <c r="D7" s="23" t="s">
        <v>130</v>
      </c>
      <c r="E7" s="20" t="s">
        <v>135</v>
      </c>
      <c r="F7" s="43">
        <v>1</v>
      </c>
      <c r="G7" s="21">
        <v>0.1</v>
      </c>
      <c r="H7" s="22">
        <v>0.1</v>
      </c>
    </row>
    <row r="8" spans="1:10" ht="15.75">
      <c r="A8" s="130" t="s">
        <v>12</v>
      </c>
      <c r="B8" s="131"/>
      <c r="C8" s="131"/>
      <c r="D8" s="131"/>
      <c r="E8" s="129"/>
      <c r="F8" s="142"/>
      <c r="G8" s="70"/>
      <c r="H8" s="71"/>
    </row>
    <row r="9" spans="1:10" ht="15.75">
      <c r="A9" s="137" t="s">
        <v>13</v>
      </c>
      <c r="B9" s="138"/>
      <c r="C9" s="138"/>
      <c r="D9" s="138"/>
      <c r="E9" s="133"/>
      <c r="F9" s="135"/>
      <c r="G9" s="70"/>
      <c r="H9" s="71"/>
    </row>
    <row r="10" spans="1:10" ht="83.25" customHeight="1">
      <c r="A10" s="8">
        <v>1</v>
      </c>
      <c r="B10" s="51" t="s">
        <v>73</v>
      </c>
      <c r="C10" s="8" t="s">
        <v>9</v>
      </c>
      <c r="D10" s="10">
        <v>1</v>
      </c>
      <c r="E10" s="33">
        <v>100</v>
      </c>
      <c r="F10" s="21">
        <v>1</v>
      </c>
      <c r="G10" s="21">
        <v>0.05</v>
      </c>
      <c r="H10" s="21">
        <v>0.05</v>
      </c>
    </row>
    <row r="11" spans="1:10" ht="409.5">
      <c r="A11" s="15">
        <v>2</v>
      </c>
      <c r="B11" s="74" t="s">
        <v>136</v>
      </c>
      <c r="C11" s="15" t="s">
        <v>9</v>
      </c>
      <c r="D11" s="16">
        <v>1</v>
      </c>
      <c r="E11" s="76">
        <v>1001</v>
      </c>
      <c r="F11" s="37">
        <v>1</v>
      </c>
      <c r="G11" s="37">
        <v>0.05</v>
      </c>
      <c r="H11" s="21">
        <v>0.05</v>
      </c>
      <c r="J11" s="35"/>
    </row>
    <row r="12" spans="1:10" ht="210">
      <c r="A12" s="8">
        <v>3</v>
      </c>
      <c r="B12" s="9" t="s">
        <v>137</v>
      </c>
      <c r="C12" s="8" t="s">
        <v>9</v>
      </c>
      <c r="D12" s="10">
        <v>1</v>
      </c>
      <c r="E12" s="20">
        <v>1</v>
      </c>
      <c r="F12" s="21">
        <v>1</v>
      </c>
      <c r="G12" s="21">
        <v>0.06</v>
      </c>
      <c r="H12" s="22">
        <v>0.06</v>
      </c>
    </row>
    <row r="13" spans="1:10" ht="160.5" customHeight="1">
      <c r="A13" s="8">
        <v>4</v>
      </c>
      <c r="B13" s="50" t="s">
        <v>131</v>
      </c>
      <c r="C13" s="8" t="s">
        <v>9</v>
      </c>
      <c r="D13" s="10">
        <v>1</v>
      </c>
      <c r="E13" s="33">
        <v>100</v>
      </c>
      <c r="F13" s="21">
        <v>1</v>
      </c>
      <c r="G13" s="21">
        <v>0.05</v>
      </c>
      <c r="H13" s="21">
        <v>0.05</v>
      </c>
    </row>
    <row r="14" spans="1:10" ht="15.75">
      <c r="A14" s="132" t="s">
        <v>17</v>
      </c>
      <c r="B14" s="133"/>
      <c r="C14" s="133"/>
      <c r="D14" s="133"/>
      <c r="E14" s="133"/>
      <c r="F14" s="135"/>
      <c r="G14" s="27"/>
      <c r="H14" s="28"/>
    </row>
    <row r="15" spans="1:10" ht="63">
      <c r="A15" s="21">
        <v>1</v>
      </c>
      <c r="B15" s="24" t="s">
        <v>138</v>
      </c>
      <c r="C15" s="21" t="s">
        <v>9</v>
      </c>
      <c r="D15" s="23">
        <v>1</v>
      </c>
      <c r="E15" s="20">
        <v>1</v>
      </c>
      <c r="F15" s="21">
        <v>1</v>
      </c>
      <c r="G15" s="21">
        <v>0.05</v>
      </c>
      <c r="H15" s="21">
        <v>0.05</v>
      </c>
    </row>
    <row r="16" spans="1:10" ht="53.25" customHeight="1">
      <c r="A16" s="21">
        <v>2</v>
      </c>
      <c r="B16" s="24" t="s">
        <v>58</v>
      </c>
      <c r="C16" s="21" t="s">
        <v>9</v>
      </c>
      <c r="D16" s="23">
        <v>1</v>
      </c>
      <c r="E16" s="33">
        <v>100</v>
      </c>
      <c r="F16" s="21">
        <v>1</v>
      </c>
      <c r="G16" s="21">
        <v>0.05</v>
      </c>
      <c r="H16" s="21">
        <v>0.05</v>
      </c>
    </row>
    <row r="17" spans="1:8" ht="31.5">
      <c r="A17" s="21">
        <v>3</v>
      </c>
      <c r="B17" s="24" t="s">
        <v>59</v>
      </c>
      <c r="C17" s="21" t="s">
        <v>9</v>
      </c>
      <c r="D17" s="23">
        <v>1</v>
      </c>
      <c r="E17" s="33">
        <v>100</v>
      </c>
      <c r="F17" s="21">
        <v>1</v>
      </c>
      <c r="G17" s="21">
        <v>0.05</v>
      </c>
      <c r="H17" s="21">
        <v>0.05</v>
      </c>
    </row>
    <row r="18" spans="1:8" ht="63">
      <c r="A18" s="21">
        <v>4</v>
      </c>
      <c r="B18" s="24" t="s">
        <v>126</v>
      </c>
      <c r="C18" s="21" t="s">
        <v>9</v>
      </c>
      <c r="D18" s="23">
        <v>1</v>
      </c>
      <c r="E18" s="33">
        <v>100</v>
      </c>
      <c r="F18" s="21">
        <v>1</v>
      </c>
      <c r="G18" s="21">
        <v>0.05</v>
      </c>
      <c r="H18" s="21">
        <v>0.05</v>
      </c>
    </row>
    <row r="19" spans="1:8" ht="15.75">
      <c r="A19" s="132" t="s">
        <v>21</v>
      </c>
      <c r="B19" s="133"/>
      <c r="C19" s="133"/>
      <c r="D19" s="133"/>
      <c r="E19" s="133"/>
      <c r="F19" s="135"/>
      <c r="G19" s="27"/>
      <c r="H19" s="28"/>
    </row>
    <row r="20" spans="1:8" ht="15.75">
      <c r="A20" s="21">
        <v>1</v>
      </c>
      <c r="B20" s="24" t="s">
        <v>127</v>
      </c>
      <c r="C20" s="21" t="s">
        <v>9</v>
      </c>
      <c r="D20" s="23">
        <v>1</v>
      </c>
      <c r="E20" s="33">
        <v>100</v>
      </c>
      <c r="F20" s="21">
        <v>1</v>
      </c>
      <c r="G20" s="21">
        <v>0.02</v>
      </c>
      <c r="H20" s="72">
        <v>0.02</v>
      </c>
    </row>
    <row r="21" spans="1:8" ht="47.25">
      <c r="A21" s="21">
        <v>2</v>
      </c>
      <c r="B21" s="24" t="s">
        <v>60</v>
      </c>
      <c r="C21" s="21" t="s">
        <v>9</v>
      </c>
      <c r="D21" s="23">
        <v>1</v>
      </c>
      <c r="E21" s="33">
        <v>100</v>
      </c>
      <c r="F21" s="21">
        <v>1</v>
      </c>
      <c r="G21" s="21">
        <v>0.02</v>
      </c>
      <c r="H21" s="72">
        <v>0.02</v>
      </c>
    </row>
    <row r="22" spans="1:8" ht="69.75" customHeight="1">
      <c r="A22" s="21">
        <v>3</v>
      </c>
      <c r="B22" s="51" t="s">
        <v>128</v>
      </c>
      <c r="C22" s="21" t="s">
        <v>9</v>
      </c>
      <c r="D22" s="23">
        <v>1</v>
      </c>
      <c r="E22" s="33">
        <v>100</v>
      </c>
      <c r="F22" s="21">
        <v>1</v>
      </c>
      <c r="G22" s="21">
        <v>0.02</v>
      </c>
      <c r="H22" s="72">
        <v>0.02</v>
      </c>
    </row>
    <row r="23" spans="1:8" ht="33" customHeight="1">
      <c r="A23" s="21">
        <v>4</v>
      </c>
      <c r="B23" s="24" t="s">
        <v>108</v>
      </c>
      <c r="C23" s="21" t="s">
        <v>9</v>
      </c>
      <c r="D23" s="23">
        <v>1</v>
      </c>
      <c r="E23" s="33">
        <v>100</v>
      </c>
      <c r="F23" s="21">
        <v>1</v>
      </c>
      <c r="G23" s="21">
        <v>0.02</v>
      </c>
      <c r="H23" s="72">
        <v>0.02</v>
      </c>
    </row>
    <row r="24" spans="1:8" ht="15.75">
      <c r="A24" s="137" t="s">
        <v>23</v>
      </c>
      <c r="B24" s="138"/>
      <c r="C24" s="138"/>
      <c r="D24" s="138"/>
      <c r="E24" s="133"/>
      <c r="F24" s="135"/>
      <c r="G24" s="27"/>
      <c r="H24" s="28"/>
    </row>
    <row r="25" spans="1:8" ht="129.75" customHeight="1">
      <c r="A25" s="21">
        <v>1</v>
      </c>
      <c r="B25" s="40" t="s">
        <v>61</v>
      </c>
      <c r="C25" s="21" t="s">
        <v>57</v>
      </c>
      <c r="D25" s="23" t="s">
        <v>139</v>
      </c>
      <c r="E25" s="20" t="s">
        <v>135</v>
      </c>
      <c r="F25" s="21">
        <v>1</v>
      </c>
      <c r="G25" s="21">
        <v>0.06</v>
      </c>
      <c r="H25" s="22">
        <v>0.06</v>
      </c>
    </row>
    <row r="26" spans="1:8" ht="30">
      <c r="A26" s="21">
        <v>2</v>
      </c>
      <c r="B26" s="40" t="s">
        <v>62</v>
      </c>
      <c r="C26" s="21"/>
      <c r="D26" s="61" t="s">
        <v>63</v>
      </c>
      <c r="E26" s="20">
        <v>1</v>
      </c>
      <c r="F26" s="21">
        <v>1</v>
      </c>
      <c r="G26" s="21">
        <v>0.05</v>
      </c>
      <c r="H26" s="21">
        <v>0.05</v>
      </c>
    </row>
    <row r="27" spans="1:8" ht="126">
      <c r="A27" s="21">
        <v>3</v>
      </c>
      <c r="B27" s="40" t="s">
        <v>64</v>
      </c>
      <c r="C27" s="21" t="s">
        <v>57</v>
      </c>
      <c r="D27" s="23" t="s">
        <v>65</v>
      </c>
      <c r="E27" s="20" t="s">
        <v>135</v>
      </c>
      <c r="F27" s="21">
        <v>1</v>
      </c>
      <c r="G27" s="21">
        <v>0.05</v>
      </c>
      <c r="H27" s="21">
        <v>0.05</v>
      </c>
    </row>
    <row r="28" spans="1:8" ht="141.75">
      <c r="A28" s="21">
        <v>4</v>
      </c>
      <c r="B28" s="40" t="s">
        <v>66</v>
      </c>
      <c r="C28" s="21" t="s">
        <v>57</v>
      </c>
      <c r="D28" s="23" t="s">
        <v>67</v>
      </c>
      <c r="E28" s="20" t="s">
        <v>135</v>
      </c>
      <c r="F28" s="21">
        <v>1</v>
      </c>
      <c r="G28" s="21">
        <v>0.05</v>
      </c>
      <c r="H28" s="21">
        <v>0.05</v>
      </c>
    </row>
    <row r="29" spans="1:8" ht="231.75" customHeight="1">
      <c r="A29" s="21">
        <v>5</v>
      </c>
      <c r="B29" s="40" t="s">
        <v>68</v>
      </c>
      <c r="C29" s="21" t="s">
        <v>57</v>
      </c>
      <c r="D29" s="23" t="s">
        <v>69</v>
      </c>
      <c r="E29" s="33" t="s">
        <v>135</v>
      </c>
      <c r="F29" s="21">
        <v>1</v>
      </c>
      <c r="G29" s="21">
        <v>0.05</v>
      </c>
      <c r="H29" s="21">
        <v>0.05</v>
      </c>
    </row>
    <row r="30" spans="1:8" ht="15.75">
      <c r="A30" s="137" t="s">
        <v>27</v>
      </c>
      <c r="B30" s="138"/>
      <c r="C30" s="138"/>
      <c r="D30" s="138"/>
      <c r="E30" s="133"/>
      <c r="F30" s="135"/>
      <c r="G30" s="27"/>
      <c r="H30" s="28"/>
    </row>
    <row r="31" spans="1:8" ht="69" customHeight="1">
      <c r="A31" s="21">
        <v>1</v>
      </c>
      <c r="B31" s="24" t="s">
        <v>70</v>
      </c>
      <c r="C31" s="21" t="s">
        <v>9</v>
      </c>
      <c r="D31" s="23">
        <v>1</v>
      </c>
      <c r="E31" s="33">
        <v>100</v>
      </c>
      <c r="F31" s="21">
        <v>1</v>
      </c>
      <c r="G31" s="21">
        <v>0.02</v>
      </c>
      <c r="H31" s="22">
        <v>0.02</v>
      </c>
    </row>
    <row r="32" spans="1:8" ht="30" customHeight="1">
      <c r="A32" s="21">
        <v>2</v>
      </c>
      <c r="B32" s="24" t="s">
        <v>71</v>
      </c>
      <c r="C32" s="21" t="s">
        <v>9</v>
      </c>
      <c r="D32" s="23">
        <v>1</v>
      </c>
      <c r="E32" s="33">
        <v>100</v>
      </c>
      <c r="F32" s="21">
        <v>1</v>
      </c>
      <c r="G32" s="21">
        <v>0.02</v>
      </c>
      <c r="H32" s="22">
        <v>0.02</v>
      </c>
    </row>
    <row r="33" spans="1:8" ht="15.75">
      <c r="A33" s="137" t="s">
        <v>33</v>
      </c>
      <c r="B33" s="138"/>
      <c r="C33" s="138"/>
      <c r="D33" s="138"/>
      <c r="E33" s="133"/>
      <c r="F33" s="135"/>
      <c r="G33" s="27"/>
      <c r="H33" s="28"/>
    </row>
    <row r="34" spans="1:8" ht="15.75">
      <c r="A34" s="21">
        <v>1</v>
      </c>
      <c r="B34" s="24" t="s">
        <v>35</v>
      </c>
      <c r="C34" s="21" t="s">
        <v>9</v>
      </c>
      <c r="D34" s="23" t="s">
        <v>36</v>
      </c>
      <c r="E34" s="20">
        <v>1</v>
      </c>
      <c r="F34" s="21">
        <v>1</v>
      </c>
      <c r="G34" s="21">
        <v>0.01</v>
      </c>
      <c r="H34" s="22">
        <v>0.01</v>
      </c>
    </row>
    <row r="35" spans="1:8" ht="15.75">
      <c r="A35" s="134" t="s">
        <v>37</v>
      </c>
      <c r="B35" s="135"/>
      <c r="C35" s="135"/>
      <c r="D35" s="135"/>
      <c r="E35" s="135"/>
      <c r="F35" s="135"/>
      <c r="G35" s="136"/>
      <c r="H35" s="96">
        <f>SUM(H6:H34)</f>
        <v>1.0000000000000004</v>
      </c>
    </row>
  </sheetData>
  <mergeCells count="13">
    <mergeCell ref="A35:G35"/>
    <mergeCell ref="A6:A7"/>
    <mergeCell ref="B6:B7"/>
    <mergeCell ref="A14:F14"/>
    <mergeCell ref="A19:F19"/>
    <mergeCell ref="A24:F24"/>
    <mergeCell ref="A30:F30"/>
    <mergeCell ref="A33:F33"/>
    <mergeCell ref="B1:H1"/>
    <mergeCell ref="B2:H2"/>
    <mergeCell ref="A5:F5"/>
    <mergeCell ref="A8:F8"/>
    <mergeCell ref="A9:F9"/>
  </mergeCells>
  <pageMargins left="0.7" right="0.7" top="0.75" bottom="0.75" header="0.3" footer="0.3"/>
  <pageSetup paperSize="9" scale="43" fitToHeight="0"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37"/>
  <sheetViews>
    <sheetView topLeftCell="A34" workbookViewId="0">
      <selection activeCell="H37" sqref="H37"/>
    </sheetView>
  </sheetViews>
  <sheetFormatPr defaultColWidth="9.140625" defaultRowHeight="15"/>
  <cols>
    <col min="1" max="1" width="11.42578125" customWidth="1"/>
    <col min="2" max="2" width="51.5703125" customWidth="1"/>
    <col min="3" max="3" width="16.7109375" customWidth="1"/>
    <col min="4" max="4" width="34.140625" customWidth="1"/>
    <col min="5" max="5" width="19.28515625" customWidth="1"/>
    <col min="6" max="6" width="22" customWidth="1"/>
    <col min="7" max="7" width="17.42578125" customWidth="1"/>
    <col min="8" max="8" width="23.28515625" customWidth="1"/>
  </cols>
  <sheetData>
    <row r="1" spans="1:10" ht="36" customHeight="1">
      <c r="B1" s="126" t="s">
        <v>140</v>
      </c>
      <c r="C1" s="126"/>
      <c r="D1" s="126"/>
      <c r="E1" s="126"/>
      <c r="F1" s="126"/>
      <c r="G1" s="126"/>
      <c r="H1" s="126"/>
    </row>
    <row r="2" spans="1:10" ht="27.75" customHeight="1">
      <c r="B2" s="127" t="s">
        <v>141</v>
      </c>
      <c r="C2" s="127"/>
      <c r="D2" s="127"/>
      <c r="E2" s="127"/>
      <c r="F2" s="127"/>
      <c r="G2" s="127"/>
      <c r="H2" s="127"/>
    </row>
    <row r="3" spans="1:10" ht="75">
      <c r="A3" s="1" t="s">
        <v>0</v>
      </c>
      <c r="B3" s="2" t="s">
        <v>1</v>
      </c>
      <c r="C3" s="3" t="s">
        <v>2</v>
      </c>
      <c r="D3" s="3" t="s">
        <v>3</v>
      </c>
      <c r="E3" s="4" t="s">
        <v>4</v>
      </c>
      <c r="F3" s="3" t="s">
        <v>5</v>
      </c>
      <c r="G3" s="3" t="s">
        <v>6</v>
      </c>
      <c r="H3" s="3" t="s">
        <v>7</v>
      </c>
    </row>
    <row r="4" spans="1:10">
      <c r="A4" s="2">
        <v>1</v>
      </c>
      <c r="B4" s="3">
        <v>2</v>
      </c>
      <c r="C4" s="2">
        <v>3</v>
      </c>
      <c r="D4" s="2">
        <v>4</v>
      </c>
      <c r="E4" s="5">
        <v>5</v>
      </c>
      <c r="F4" s="2">
        <v>6</v>
      </c>
      <c r="G4" s="2">
        <v>7</v>
      </c>
      <c r="H4" s="2">
        <v>8</v>
      </c>
    </row>
    <row r="5" spans="1:10" ht="15.75">
      <c r="A5" s="128" t="s">
        <v>8</v>
      </c>
      <c r="B5" s="129"/>
      <c r="C5" s="129"/>
      <c r="D5" s="129"/>
      <c r="E5" s="129"/>
      <c r="F5" s="129"/>
      <c r="G5" s="6"/>
      <c r="H5" s="7"/>
    </row>
    <row r="6" spans="1:10" ht="60">
      <c r="A6" s="8">
        <v>1</v>
      </c>
      <c r="B6" s="9" t="s">
        <v>142</v>
      </c>
      <c r="C6" s="8" t="s">
        <v>9</v>
      </c>
      <c r="D6" s="10">
        <v>0.99</v>
      </c>
      <c r="E6" s="20">
        <v>1</v>
      </c>
      <c r="F6" s="43">
        <v>1</v>
      </c>
      <c r="G6" s="21">
        <v>0.1</v>
      </c>
      <c r="H6" s="88">
        <v>0.1</v>
      </c>
    </row>
    <row r="7" spans="1:10" ht="60">
      <c r="A7" s="8">
        <v>2</v>
      </c>
      <c r="B7" s="9" t="s">
        <v>39</v>
      </c>
      <c r="C7" s="8" t="s">
        <v>72</v>
      </c>
      <c r="D7" s="67">
        <v>0</v>
      </c>
      <c r="E7" s="20">
        <v>1</v>
      </c>
      <c r="F7" s="43">
        <v>1</v>
      </c>
      <c r="G7" s="21">
        <v>0.1</v>
      </c>
      <c r="H7" s="88">
        <v>0.1</v>
      </c>
    </row>
    <row r="8" spans="1:10" ht="222.75" customHeight="1">
      <c r="A8" s="8">
        <v>3</v>
      </c>
      <c r="B8" s="9" t="s">
        <v>143</v>
      </c>
      <c r="C8" s="8" t="s">
        <v>9</v>
      </c>
      <c r="D8" s="10">
        <v>1</v>
      </c>
      <c r="E8" s="20">
        <v>1</v>
      </c>
      <c r="F8" s="43">
        <v>1</v>
      </c>
      <c r="G8" s="21">
        <v>0.1</v>
      </c>
      <c r="H8" s="88">
        <v>0.1</v>
      </c>
    </row>
    <row r="9" spans="1:10" ht="90">
      <c r="A9" s="8">
        <v>4</v>
      </c>
      <c r="B9" s="9" t="s">
        <v>144</v>
      </c>
      <c r="C9" s="8" t="s">
        <v>9</v>
      </c>
      <c r="D9" s="10">
        <v>1</v>
      </c>
      <c r="E9" s="20">
        <v>1</v>
      </c>
      <c r="F9" s="43">
        <v>1</v>
      </c>
      <c r="G9" s="21">
        <v>0.1</v>
      </c>
      <c r="H9" s="88">
        <v>0.1</v>
      </c>
    </row>
    <row r="10" spans="1:10" ht="45">
      <c r="A10" s="8">
        <v>5</v>
      </c>
      <c r="B10" s="9" t="s">
        <v>38</v>
      </c>
      <c r="C10" s="8" t="s">
        <v>9</v>
      </c>
      <c r="D10" s="10" t="s">
        <v>11</v>
      </c>
      <c r="E10" s="20">
        <v>1</v>
      </c>
      <c r="F10" s="43">
        <v>1</v>
      </c>
      <c r="G10" s="21">
        <v>0.1</v>
      </c>
      <c r="H10" s="88">
        <v>0.1</v>
      </c>
    </row>
    <row r="11" spans="1:10" ht="30">
      <c r="A11" s="8">
        <v>6</v>
      </c>
      <c r="B11" s="9" t="s">
        <v>145</v>
      </c>
      <c r="C11" s="8" t="s">
        <v>9</v>
      </c>
      <c r="D11" s="10" t="s">
        <v>11</v>
      </c>
      <c r="E11" s="20">
        <v>1</v>
      </c>
      <c r="F11" s="43">
        <v>1</v>
      </c>
      <c r="G11" s="21">
        <v>0.1</v>
      </c>
      <c r="H11" s="88">
        <v>0.1</v>
      </c>
    </row>
    <row r="12" spans="1:10" ht="15.75">
      <c r="A12" s="130" t="s">
        <v>12</v>
      </c>
      <c r="B12" s="131"/>
      <c r="C12" s="131"/>
      <c r="D12" s="131"/>
      <c r="E12" s="131"/>
      <c r="F12" s="131"/>
      <c r="G12" s="11"/>
      <c r="H12" s="12"/>
    </row>
    <row r="13" spans="1:10" ht="15.75">
      <c r="A13" s="137" t="s">
        <v>13</v>
      </c>
      <c r="B13" s="138"/>
      <c r="C13" s="138"/>
      <c r="D13" s="138"/>
      <c r="E13" s="138"/>
      <c r="F13" s="138"/>
      <c r="G13" s="11"/>
      <c r="H13" s="12"/>
    </row>
    <row r="14" spans="1:10" ht="115.5" customHeight="1">
      <c r="A14" s="8">
        <v>1</v>
      </c>
      <c r="B14" s="9" t="s">
        <v>146</v>
      </c>
      <c r="C14" s="8" t="s">
        <v>9</v>
      </c>
      <c r="D14" s="10">
        <v>1</v>
      </c>
      <c r="E14" s="20">
        <v>1</v>
      </c>
      <c r="F14" s="43">
        <v>1</v>
      </c>
      <c r="G14" s="8">
        <v>0.05</v>
      </c>
      <c r="H14" s="90">
        <v>0.05</v>
      </c>
    </row>
    <row r="15" spans="1:10" ht="152.25" customHeight="1">
      <c r="A15" s="15">
        <v>2</v>
      </c>
      <c r="B15" s="9" t="s">
        <v>147</v>
      </c>
      <c r="C15" s="15" t="s">
        <v>9</v>
      </c>
      <c r="D15" s="16">
        <v>1</v>
      </c>
      <c r="E15" s="20">
        <v>1</v>
      </c>
      <c r="F15" s="43">
        <v>1</v>
      </c>
      <c r="G15" s="15">
        <v>0.05</v>
      </c>
      <c r="H15" s="87">
        <v>0.05</v>
      </c>
      <c r="J15" s="35"/>
    </row>
    <row r="16" spans="1:10" ht="92.25" customHeight="1">
      <c r="A16" s="8">
        <v>3</v>
      </c>
      <c r="B16" s="9" t="s">
        <v>148</v>
      </c>
      <c r="C16" s="8" t="s">
        <v>9</v>
      </c>
      <c r="D16" s="10">
        <v>1</v>
      </c>
      <c r="E16" s="20">
        <v>1</v>
      </c>
      <c r="F16" s="43">
        <v>1</v>
      </c>
      <c r="G16" s="8">
        <v>0.05</v>
      </c>
      <c r="H16" s="90">
        <v>0.05</v>
      </c>
    </row>
    <row r="17" spans="1:8" ht="15.75">
      <c r="A17" s="132" t="s">
        <v>17</v>
      </c>
      <c r="B17" s="133"/>
      <c r="C17" s="133"/>
      <c r="D17" s="133"/>
      <c r="E17" s="133"/>
      <c r="F17" s="133"/>
      <c r="G17" s="13"/>
      <c r="H17" s="14"/>
    </row>
    <row r="18" spans="1:8" ht="94.5" customHeight="1">
      <c r="A18" s="21">
        <v>1</v>
      </c>
      <c r="B18" s="9" t="s">
        <v>149</v>
      </c>
      <c r="C18" s="21" t="s">
        <v>9</v>
      </c>
      <c r="D18" s="23">
        <v>1</v>
      </c>
      <c r="E18" s="20">
        <v>1</v>
      </c>
      <c r="F18" s="43">
        <v>1</v>
      </c>
      <c r="G18" s="21">
        <v>0.02</v>
      </c>
      <c r="H18" s="88">
        <v>0.02</v>
      </c>
    </row>
    <row r="19" spans="1:8" ht="95.25" customHeight="1">
      <c r="A19" s="21">
        <v>2</v>
      </c>
      <c r="B19" s="9" t="s">
        <v>150</v>
      </c>
      <c r="C19" s="21" t="s">
        <v>9</v>
      </c>
      <c r="D19" s="23" t="s">
        <v>11</v>
      </c>
      <c r="E19" s="20">
        <v>1</v>
      </c>
      <c r="F19" s="43">
        <v>1</v>
      </c>
      <c r="G19" s="21">
        <v>0.02</v>
      </c>
      <c r="H19" s="88">
        <v>0.02</v>
      </c>
    </row>
    <row r="20" spans="1:8" ht="82.5" customHeight="1">
      <c r="A20" s="21">
        <v>3</v>
      </c>
      <c r="B20" s="9" t="s">
        <v>151</v>
      </c>
      <c r="C20" s="21" t="s">
        <v>9</v>
      </c>
      <c r="D20" s="23" t="s">
        <v>11</v>
      </c>
      <c r="E20" s="20">
        <v>1</v>
      </c>
      <c r="F20" s="43">
        <v>1</v>
      </c>
      <c r="G20" s="21">
        <v>0.02</v>
      </c>
      <c r="H20" s="88">
        <v>0.02</v>
      </c>
    </row>
    <row r="21" spans="1:8" ht="15.75">
      <c r="A21" s="132" t="s">
        <v>21</v>
      </c>
      <c r="B21" s="133"/>
      <c r="C21" s="133"/>
      <c r="D21" s="133"/>
      <c r="E21" s="133"/>
      <c r="F21" s="133"/>
      <c r="G21" s="13"/>
      <c r="H21" s="14"/>
    </row>
    <row r="22" spans="1:8" ht="90">
      <c r="A22" s="21">
        <v>1</v>
      </c>
      <c r="B22" s="9" t="s">
        <v>152</v>
      </c>
      <c r="C22" s="21" t="s">
        <v>9</v>
      </c>
      <c r="D22" s="23">
        <v>1</v>
      </c>
      <c r="E22" s="20">
        <v>1</v>
      </c>
      <c r="F22" s="43">
        <v>1</v>
      </c>
      <c r="G22" s="21">
        <v>0.03</v>
      </c>
      <c r="H22" s="88">
        <v>0.03</v>
      </c>
    </row>
    <row r="23" spans="1:8" ht="90">
      <c r="A23" s="21">
        <v>2</v>
      </c>
      <c r="B23" s="9" t="s">
        <v>153</v>
      </c>
      <c r="C23" s="21" t="s">
        <v>9</v>
      </c>
      <c r="D23" s="23" t="s">
        <v>11</v>
      </c>
      <c r="E23" s="20">
        <v>1</v>
      </c>
      <c r="F23" s="43">
        <v>1</v>
      </c>
      <c r="G23" s="21">
        <v>0.03</v>
      </c>
      <c r="H23" s="88">
        <v>0.03</v>
      </c>
    </row>
    <row r="24" spans="1:8" ht="15.75">
      <c r="A24" s="137" t="s">
        <v>23</v>
      </c>
      <c r="B24" s="138"/>
      <c r="C24" s="138"/>
      <c r="D24" s="138"/>
      <c r="E24" s="138"/>
      <c r="F24" s="138"/>
      <c r="G24" s="18"/>
      <c r="H24" s="19"/>
    </row>
    <row r="25" spans="1:8" ht="90">
      <c r="A25" s="21">
        <v>1</v>
      </c>
      <c r="B25" s="9" t="s">
        <v>154</v>
      </c>
      <c r="C25" s="21" t="s">
        <v>9</v>
      </c>
      <c r="D25" s="23">
        <v>1</v>
      </c>
      <c r="E25" s="20">
        <v>1</v>
      </c>
      <c r="F25" s="43">
        <v>1</v>
      </c>
      <c r="G25" s="21">
        <v>0.02</v>
      </c>
      <c r="H25" s="88">
        <v>0.02</v>
      </c>
    </row>
    <row r="26" spans="1:8" ht="165">
      <c r="A26" s="21">
        <v>2</v>
      </c>
      <c r="B26" s="9" t="s">
        <v>155</v>
      </c>
      <c r="C26" s="21" t="s">
        <v>9</v>
      </c>
      <c r="D26" s="23" t="s">
        <v>11</v>
      </c>
      <c r="E26" s="20">
        <v>1</v>
      </c>
      <c r="F26" s="43">
        <v>1</v>
      </c>
      <c r="G26" s="21">
        <v>0.02</v>
      </c>
      <c r="H26" s="88">
        <v>0.02</v>
      </c>
    </row>
    <row r="27" spans="1:8" ht="105">
      <c r="A27" s="21">
        <v>3</v>
      </c>
      <c r="B27" s="9" t="s">
        <v>156</v>
      </c>
      <c r="C27" s="21" t="s">
        <v>9</v>
      </c>
      <c r="D27" s="23" t="s">
        <v>11</v>
      </c>
      <c r="E27" s="20">
        <v>1</v>
      </c>
      <c r="F27" s="43">
        <v>1</v>
      </c>
      <c r="G27" s="21">
        <v>0.02</v>
      </c>
      <c r="H27" s="88">
        <v>0.02</v>
      </c>
    </row>
    <row r="28" spans="1:8" ht="15.75">
      <c r="A28" s="137" t="s">
        <v>27</v>
      </c>
      <c r="B28" s="138"/>
      <c r="C28" s="138"/>
      <c r="D28" s="138"/>
      <c r="E28" s="138"/>
      <c r="F28" s="138"/>
      <c r="G28" s="18"/>
      <c r="H28" s="19"/>
    </row>
    <row r="29" spans="1:8" ht="75">
      <c r="A29" s="21">
        <v>1</v>
      </c>
      <c r="B29" s="9" t="s">
        <v>157</v>
      </c>
      <c r="C29" s="21" t="s">
        <v>9</v>
      </c>
      <c r="D29" s="23" t="s">
        <v>11</v>
      </c>
      <c r="E29" s="20">
        <v>1</v>
      </c>
      <c r="F29" s="43">
        <v>1</v>
      </c>
      <c r="G29" s="21">
        <v>0.01</v>
      </c>
      <c r="H29" s="88">
        <v>0.01</v>
      </c>
    </row>
    <row r="30" spans="1:8" ht="60">
      <c r="A30" s="21">
        <v>2</v>
      </c>
      <c r="B30" s="9" t="s">
        <v>158</v>
      </c>
      <c r="C30" s="21" t="s">
        <v>9</v>
      </c>
      <c r="D30" s="23">
        <v>1</v>
      </c>
      <c r="E30" s="20">
        <v>1</v>
      </c>
      <c r="F30" s="43">
        <v>1</v>
      </c>
      <c r="G30" s="21">
        <v>0.01</v>
      </c>
      <c r="H30" s="88">
        <v>0.01</v>
      </c>
    </row>
    <row r="31" spans="1:8" ht="120">
      <c r="A31" s="21">
        <v>3</v>
      </c>
      <c r="B31" s="9" t="s">
        <v>159</v>
      </c>
      <c r="C31" s="21" t="s">
        <v>9</v>
      </c>
      <c r="D31" s="23">
        <v>1</v>
      </c>
      <c r="E31" s="20">
        <v>1</v>
      </c>
      <c r="F31" s="43">
        <v>1</v>
      </c>
      <c r="G31" s="21">
        <v>0.01</v>
      </c>
      <c r="H31" s="88">
        <v>0.01</v>
      </c>
    </row>
    <row r="32" spans="1:8" ht="75.75" customHeight="1">
      <c r="A32" s="21">
        <v>4</v>
      </c>
      <c r="B32" s="9" t="s">
        <v>160</v>
      </c>
      <c r="C32" s="21" t="s">
        <v>9</v>
      </c>
      <c r="D32" s="23" t="s">
        <v>11</v>
      </c>
      <c r="E32" s="20">
        <v>1</v>
      </c>
      <c r="F32" s="43">
        <v>1</v>
      </c>
      <c r="G32" s="21">
        <v>0.01</v>
      </c>
      <c r="H32" s="88">
        <v>0.01</v>
      </c>
    </row>
    <row r="33" spans="1:8" ht="90">
      <c r="A33" s="21">
        <v>5</v>
      </c>
      <c r="B33" s="9" t="s">
        <v>161</v>
      </c>
      <c r="C33" s="21" t="s">
        <v>9</v>
      </c>
      <c r="D33" s="23">
        <v>1</v>
      </c>
      <c r="E33" s="20">
        <v>1</v>
      </c>
      <c r="F33" s="43">
        <v>1</v>
      </c>
      <c r="G33" s="21">
        <v>0.01</v>
      </c>
      <c r="H33" s="88">
        <v>0.01</v>
      </c>
    </row>
    <row r="34" spans="1:8" ht="15.75">
      <c r="A34" s="137" t="s">
        <v>33</v>
      </c>
      <c r="B34" s="138"/>
      <c r="C34" s="138"/>
      <c r="D34" s="138"/>
      <c r="E34" s="138"/>
      <c r="F34" s="138"/>
      <c r="G34" s="18"/>
      <c r="H34" s="72"/>
    </row>
    <row r="35" spans="1:8" ht="78.75">
      <c r="A35" s="21">
        <v>1</v>
      </c>
      <c r="B35" s="24" t="s">
        <v>162</v>
      </c>
      <c r="C35" s="21" t="s">
        <v>9</v>
      </c>
      <c r="D35" s="23">
        <v>1</v>
      </c>
      <c r="E35" s="20">
        <v>1</v>
      </c>
      <c r="F35" s="43">
        <v>1</v>
      </c>
      <c r="G35" s="21">
        <v>0.01</v>
      </c>
      <c r="H35" s="21">
        <v>0.01</v>
      </c>
    </row>
    <row r="36" spans="1:8" ht="63">
      <c r="A36" s="21">
        <v>2</v>
      </c>
      <c r="B36" s="24" t="s">
        <v>163</v>
      </c>
      <c r="C36" s="21" t="s">
        <v>9</v>
      </c>
      <c r="D36" s="23" t="s">
        <v>36</v>
      </c>
      <c r="E36" s="73">
        <v>0.9</v>
      </c>
      <c r="F36" s="43">
        <v>1</v>
      </c>
      <c r="G36" s="21">
        <v>0.01</v>
      </c>
      <c r="H36" s="21">
        <v>0.01</v>
      </c>
    </row>
    <row r="37" spans="1:8" ht="15.75">
      <c r="A37" s="134" t="s">
        <v>37</v>
      </c>
      <c r="B37" s="135"/>
      <c r="C37" s="135"/>
      <c r="D37" s="135"/>
      <c r="E37" s="135"/>
      <c r="F37" s="135"/>
      <c r="G37" s="136"/>
      <c r="H37" s="96">
        <f>SUM(H6:H36)</f>
        <v>1.0000000000000002</v>
      </c>
    </row>
  </sheetData>
  <mergeCells count="11">
    <mergeCell ref="A37:G37"/>
    <mergeCell ref="A17:F17"/>
    <mergeCell ref="A21:F21"/>
    <mergeCell ref="A24:F24"/>
    <mergeCell ref="A28:F28"/>
    <mergeCell ref="A34:F34"/>
    <mergeCell ref="B1:H1"/>
    <mergeCell ref="B2:H2"/>
    <mergeCell ref="A5:F5"/>
    <mergeCell ref="A12:F12"/>
    <mergeCell ref="A13:F13"/>
  </mergeCells>
  <pageMargins left="0.7" right="0.7" top="0.75" bottom="0.75" header="0.3" footer="0.3"/>
  <pageSetup paperSize="9" scale="44" fitToHeight="0"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37"/>
  <sheetViews>
    <sheetView topLeftCell="A33" workbookViewId="0">
      <selection activeCell="H37" sqref="H37"/>
    </sheetView>
  </sheetViews>
  <sheetFormatPr defaultColWidth="9.140625" defaultRowHeight="15"/>
  <cols>
    <col min="1" max="1" width="11.42578125" customWidth="1"/>
    <col min="2" max="2" width="51.5703125" customWidth="1"/>
    <col min="3" max="3" width="16.7109375" customWidth="1"/>
    <col min="4" max="4" width="34.140625" customWidth="1"/>
    <col min="5" max="5" width="19.28515625" customWidth="1"/>
    <col min="6" max="6" width="22" customWidth="1"/>
    <col min="7" max="7" width="17.42578125" style="69" customWidth="1"/>
    <col min="8" max="8" width="23.28515625" style="69" customWidth="1"/>
  </cols>
  <sheetData>
    <row r="1" spans="1:10" ht="36" customHeight="1">
      <c r="B1" s="126" t="s">
        <v>164</v>
      </c>
      <c r="C1" s="126"/>
      <c r="D1" s="126"/>
      <c r="E1" s="126"/>
      <c r="F1" s="126"/>
      <c r="G1" s="148"/>
      <c r="H1" s="148"/>
    </row>
    <row r="2" spans="1:10" ht="27.75" customHeight="1">
      <c r="B2" s="127" t="s">
        <v>165</v>
      </c>
      <c r="C2" s="127"/>
      <c r="D2" s="127"/>
      <c r="E2" s="127"/>
      <c r="F2" s="127"/>
      <c r="G2" s="141"/>
      <c r="H2" s="141"/>
    </row>
    <row r="3" spans="1:10" ht="75">
      <c r="A3" s="1" t="s">
        <v>0</v>
      </c>
      <c r="B3" s="2" t="s">
        <v>1</v>
      </c>
      <c r="C3" s="3" t="s">
        <v>2</v>
      </c>
      <c r="D3" s="3" t="s">
        <v>3</v>
      </c>
      <c r="E3" s="4" t="s">
        <v>4</v>
      </c>
      <c r="F3" s="3" t="s">
        <v>5</v>
      </c>
      <c r="G3" s="2" t="s">
        <v>6</v>
      </c>
      <c r="H3" s="2" t="s">
        <v>7</v>
      </c>
    </row>
    <row r="4" spans="1:10">
      <c r="A4" s="2">
        <v>1</v>
      </c>
      <c r="B4" s="3">
        <v>2</v>
      </c>
      <c r="C4" s="2">
        <v>3</v>
      </c>
      <c r="D4" s="2">
        <v>4</v>
      </c>
      <c r="E4" s="5">
        <v>5</v>
      </c>
      <c r="F4" s="2">
        <v>6</v>
      </c>
      <c r="G4" s="2">
        <v>7</v>
      </c>
      <c r="H4" s="2">
        <v>8</v>
      </c>
    </row>
    <row r="5" spans="1:10" ht="15.75">
      <c r="A5" s="128" t="s">
        <v>8</v>
      </c>
      <c r="B5" s="129"/>
      <c r="C5" s="129"/>
      <c r="D5" s="129"/>
      <c r="E5" s="129"/>
      <c r="F5" s="129"/>
      <c r="G5" s="70"/>
      <c r="H5" s="71"/>
    </row>
    <row r="6" spans="1:10" ht="45">
      <c r="A6" s="8">
        <v>1</v>
      </c>
      <c r="B6" s="9" t="s">
        <v>166</v>
      </c>
      <c r="C6" s="8" t="s">
        <v>9</v>
      </c>
      <c r="D6" s="10">
        <v>0.99</v>
      </c>
      <c r="E6" s="20">
        <v>1</v>
      </c>
      <c r="F6" s="43">
        <v>1</v>
      </c>
      <c r="G6" s="21">
        <v>0.1</v>
      </c>
      <c r="H6" s="88">
        <v>0.1</v>
      </c>
    </row>
    <row r="7" spans="1:10" ht="60">
      <c r="A7" s="8">
        <v>2</v>
      </c>
      <c r="B7" s="9" t="s">
        <v>39</v>
      </c>
      <c r="C7" s="8" t="s">
        <v>72</v>
      </c>
      <c r="D7" s="67">
        <v>0</v>
      </c>
      <c r="E7" s="20">
        <v>1</v>
      </c>
      <c r="F7" s="43">
        <v>1</v>
      </c>
      <c r="G7" s="21">
        <v>0.1</v>
      </c>
      <c r="H7" s="88">
        <v>0.1</v>
      </c>
    </row>
    <row r="8" spans="1:10" ht="222.75" customHeight="1">
      <c r="A8" s="8">
        <v>3</v>
      </c>
      <c r="B8" s="9" t="s">
        <v>143</v>
      </c>
      <c r="C8" s="8" t="s">
        <v>9</v>
      </c>
      <c r="D8" s="10">
        <v>1</v>
      </c>
      <c r="E8" s="20">
        <v>1</v>
      </c>
      <c r="F8" s="43">
        <v>1</v>
      </c>
      <c r="G8" s="21">
        <v>0.1</v>
      </c>
      <c r="H8" s="88">
        <v>0.1</v>
      </c>
    </row>
    <row r="9" spans="1:10" ht="90">
      <c r="A9" s="8">
        <v>4</v>
      </c>
      <c r="B9" s="9" t="s">
        <v>144</v>
      </c>
      <c r="C9" s="8" t="s">
        <v>9</v>
      </c>
      <c r="D9" s="10">
        <v>1</v>
      </c>
      <c r="E9" s="20">
        <v>1</v>
      </c>
      <c r="F9" s="43">
        <v>1</v>
      </c>
      <c r="G9" s="21">
        <v>0.1</v>
      </c>
      <c r="H9" s="88">
        <v>0.1</v>
      </c>
    </row>
    <row r="10" spans="1:10" ht="45">
      <c r="A10" s="8">
        <v>5</v>
      </c>
      <c r="B10" s="9" t="s">
        <v>38</v>
      </c>
      <c r="C10" s="8" t="s">
        <v>9</v>
      </c>
      <c r="D10" s="10" t="s">
        <v>11</v>
      </c>
      <c r="E10" s="20">
        <v>1</v>
      </c>
      <c r="F10" s="43">
        <v>1</v>
      </c>
      <c r="G10" s="21">
        <v>0.1</v>
      </c>
      <c r="H10" s="88">
        <v>0.1</v>
      </c>
    </row>
    <row r="11" spans="1:10" ht="30">
      <c r="A11" s="8">
        <v>6</v>
      </c>
      <c r="B11" s="9" t="s">
        <v>145</v>
      </c>
      <c r="C11" s="8" t="s">
        <v>9</v>
      </c>
      <c r="D11" s="10" t="s">
        <v>11</v>
      </c>
      <c r="E11" s="20">
        <v>1</v>
      </c>
      <c r="F11" s="43">
        <v>1</v>
      </c>
      <c r="G11" s="21">
        <v>0.1</v>
      </c>
      <c r="H11" s="88">
        <v>0.1</v>
      </c>
    </row>
    <row r="12" spans="1:10" ht="15.75">
      <c r="A12" s="130" t="s">
        <v>12</v>
      </c>
      <c r="B12" s="131"/>
      <c r="C12" s="131"/>
      <c r="D12" s="131"/>
      <c r="E12" s="131"/>
      <c r="F12" s="131"/>
      <c r="G12" s="70"/>
      <c r="H12" s="71"/>
    </row>
    <row r="13" spans="1:10" ht="15.75">
      <c r="A13" s="137" t="s">
        <v>13</v>
      </c>
      <c r="B13" s="138"/>
      <c r="C13" s="138"/>
      <c r="D13" s="138"/>
      <c r="E13" s="138"/>
      <c r="F13" s="138"/>
      <c r="G13" s="70"/>
      <c r="H13" s="71"/>
    </row>
    <row r="14" spans="1:10" ht="115.5" customHeight="1">
      <c r="A14" s="8">
        <v>1</v>
      </c>
      <c r="B14" s="9" t="s">
        <v>167</v>
      </c>
      <c r="C14" s="8" t="s">
        <v>9</v>
      </c>
      <c r="D14" s="10">
        <v>1</v>
      </c>
      <c r="E14" s="20">
        <v>1</v>
      </c>
      <c r="F14" s="43">
        <v>1</v>
      </c>
      <c r="G14" s="21">
        <v>0.05</v>
      </c>
      <c r="H14" s="88">
        <v>0.05</v>
      </c>
    </row>
    <row r="15" spans="1:10" ht="152.25" customHeight="1">
      <c r="A15" s="15">
        <v>2</v>
      </c>
      <c r="B15" s="9" t="s">
        <v>147</v>
      </c>
      <c r="C15" s="15" t="s">
        <v>9</v>
      </c>
      <c r="D15" s="16">
        <v>1</v>
      </c>
      <c r="E15" s="20">
        <v>1</v>
      </c>
      <c r="F15" s="43">
        <v>1</v>
      </c>
      <c r="G15" s="37">
        <v>0.05</v>
      </c>
      <c r="H15" s="89">
        <v>0.05</v>
      </c>
      <c r="J15" s="35"/>
    </row>
    <row r="16" spans="1:10" ht="92.25" customHeight="1">
      <c r="A16" s="8">
        <v>3</v>
      </c>
      <c r="B16" s="9" t="s">
        <v>168</v>
      </c>
      <c r="C16" s="8" t="s">
        <v>9</v>
      </c>
      <c r="D16" s="10">
        <v>1</v>
      </c>
      <c r="E16" s="20">
        <v>1</v>
      </c>
      <c r="F16" s="43">
        <v>1</v>
      </c>
      <c r="G16" s="21">
        <v>0.05</v>
      </c>
      <c r="H16" s="88">
        <v>0.05</v>
      </c>
    </row>
    <row r="17" spans="1:8" ht="15.75">
      <c r="A17" s="132" t="s">
        <v>17</v>
      </c>
      <c r="B17" s="133"/>
      <c r="C17" s="133"/>
      <c r="D17" s="133"/>
      <c r="E17" s="133"/>
      <c r="F17" s="133"/>
      <c r="G17" s="27"/>
      <c r="H17" s="28"/>
    </row>
    <row r="18" spans="1:8" ht="94.5" customHeight="1">
      <c r="A18" s="21">
        <v>1</v>
      </c>
      <c r="B18" s="9" t="s">
        <v>149</v>
      </c>
      <c r="C18" s="21" t="s">
        <v>9</v>
      </c>
      <c r="D18" s="23">
        <v>1</v>
      </c>
      <c r="E18" s="20">
        <v>1</v>
      </c>
      <c r="F18" s="43">
        <v>1</v>
      </c>
      <c r="G18" s="21">
        <v>0.02</v>
      </c>
      <c r="H18" s="88">
        <v>0.02</v>
      </c>
    </row>
    <row r="19" spans="1:8" ht="95.25" customHeight="1">
      <c r="A19" s="21">
        <v>2</v>
      </c>
      <c r="B19" s="9" t="s">
        <v>169</v>
      </c>
      <c r="C19" s="21" t="s">
        <v>9</v>
      </c>
      <c r="D19" s="23" t="s">
        <v>11</v>
      </c>
      <c r="E19" s="20">
        <v>1</v>
      </c>
      <c r="F19" s="43">
        <v>1</v>
      </c>
      <c r="G19" s="21">
        <v>0.02</v>
      </c>
      <c r="H19" s="88">
        <v>0.02</v>
      </c>
    </row>
    <row r="20" spans="1:8" ht="82.5" customHeight="1">
      <c r="A20" s="21">
        <v>3</v>
      </c>
      <c r="B20" s="9" t="s">
        <v>170</v>
      </c>
      <c r="C20" s="21" t="s">
        <v>9</v>
      </c>
      <c r="D20" s="23" t="s">
        <v>11</v>
      </c>
      <c r="E20" s="20">
        <v>1</v>
      </c>
      <c r="F20" s="43">
        <v>1</v>
      </c>
      <c r="G20" s="21">
        <v>0.02</v>
      </c>
      <c r="H20" s="88">
        <v>0.02</v>
      </c>
    </row>
    <row r="21" spans="1:8" ht="15.75">
      <c r="A21" s="132" t="s">
        <v>21</v>
      </c>
      <c r="B21" s="133"/>
      <c r="C21" s="133"/>
      <c r="D21" s="133"/>
      <c r="E21" s="133"/>
      <c r="F21" s="133"/>
      <c r="G21" s="27"/>
      <c r="H21" s="28"/>
    </row>
    <row r="22" spans="1:8" ht="90">
      <c r="A22" s="21">
        <v>1</v>
      </c>
      <c r="B22" s="9" t="s">
        <v>171</v>
      </c>
      <c r="C22" s="21" t="s">
        <v>9</v>
      </c>
      <c r="D22" s="23">
        <v>1</v>
      </c>
      <c r="E22" s="20">
        <v>1</v>
      </c>
      <c r="F22" s="43">
        <v>1</v>
      </c>
      <c r="G22" s="21">
        <v>0.03</v>
      </c>
      <c r="H22" s="88">
        <v>0.03</v>
      </c>
    </row>
    <row r="23" spans="1:8" ht="90">
      <c r="A23" s="21">
        <v>2</v>
      </c>
      <c r="B23" s="9" t="s">
        <v>172</v>
      </c>
      <c r="C23" s="21" t="s">
        <v>9</v>
      </c>
      <c r="D23" s="23" t="s">
        <v>11</v>
      </c>
      <c r="E23" s="20">
        <v>1</v>
      </c>
      <c r="F23" s="43">
        <v>1</v>
      </c>
      <c r="G23" s="21">
        <v>0.03</v>
      </c>
      <c r="H23" s="88">
        <v>0.03</v>
      </c>
    </row>
    <row r="24" spans="1:8" ht="15.75">
      <c r="A24" s="137" t="s">
        <v>23</v>
      </c>
      <c r="B24" s="138"/>
      <c r="C24" s="138"/>
      <c r="D24" s="138"/>
      <c r="E24" s="138"/>
      <c r="F24" s="138"/>
      <c r="G24" s="27"/>
      <c r="H24" s="28"/>
    </row>
    <row r="25" spans="1:8" ht="90">
      <c r="A25" s="21">
        <v>1</v>
      </c>
      <c r="B25" s="9" t="s">
        <v>154</v>
      </c>
      <c r="C25" s="21" t="s">
        <v>9</v>
      </c>
      <c r="D25" s="23">
        <v>1</v>
      </c>
      <c r="E25" s="20">
        <v>1</v>
      </c>
      <c r="F25" s="43">
        <v>1</v>
      </c>
      <c r="G25" s="21">
        <v>0.02</v>
      </c>
      <c r="H25" s="21">
        <v>0.02</v>
      </c>
    </row>
    <row r="26" spans="1:8" ht="165">
      <c r="A26" s="21">
        <v>2</v>
      </c>
      <c r="B26" s="9" t="s">
        <v>155</v>
      </c>
      <c r="C26" s="21" t="s">
        <v>9</v>
      </c>
      <c r="D26" s="23" t="s">
        <v>11</v>
      </c>
      <c r="E26" s="20">
        <v>1</v>
      </c>
      <c r="F26" s="43">
        <v>1</v>
      </c>
      <c r="G26" s="21">
        <v>0.02</v>
      </c>
      <c r="H26" s="88">
        <v>0.02</v>
      </c>
    </row>
    <row r="27" spans="1:8" ht="105">
      <c r="A27" s="21">
        <v>3</v>
      </c>
      <c r="B27" s="9" t="s">
        <v>156</v>
      </c>
      <c r="C27" s="21" t="s">
        <v>9</v>
      </c>
      <c r="D27" s="23" t="s">
        <v>11</v>
      </c>
      <c r="E27" s="20">
        <v>1</v>
      </c>
      <c r="F27" s="43">
        <v>1</v>
      </c>
      <c r="G27" s="21">
        <v>0.02</v>
      </c>
      <c r="H27" s="88">
        <v>0.02</v>
      </c>
    </row>
    <row r="28" spans="1:8" ht="15.75">
      <c r="A28" s="137" t="s">
        <v>27</v>
      </c>
      <c r="B28" s="138"/>
      <c r="C28" s="138"/>
      <c r="D28" s="138"/>
      <c r="E28" s="138"/>
      <c r="F28" s="138"/>
      <c r="G28" s="27"/>
      <c r="H28" s="28"/>
    </row>
    <row r="29" spans="1:8" ht="75">
      <c r="A29" s="21">
        <v>1</v>
      </c>
      <c r="B29" s="9" t="s">
        <v>157</v>
      </c>
      <c r="C29" s="21" t="s">
        <v>9</v>
      </c>
      <c r="D29" s="23" t="s">
        <v>11</v>
      </c>
      <c r="E29" s="20">
        <v>1</v>
      </c>
      <c r="F29" s="43">
        <v>1</v>
      </c>
      <c r="G29" s="21">
        <v>0.01</v>
      </c>
      <c r="H29" s="88">
        <v>0.01</v>
      </c>
    </row>
    <row r="30" spans="1:8" ht="60">
      <c r="A30" s="21">
        <v>2</v>
      </c>
      <c r="B30" s="9" t="s">
        <v>158</v>
      </c>
      <c r="C30" s="21" t="s">
        <v>9</v>
      </c>
      <c r="D30" s="23">
        <v>1</v>
      </c>
      <c r="E30" s="20">
        <v>1</v>
      </c>
      <c r="F30" s="43">
        <v>1</v>
      </c>
      <c r="G30" s="21">
        <v>0.01</v>
      </c>
      <c r="H30" s="88">
        <v>0.01</v>
      </c>
    </row>
    <row r="31" spans="1:8" ht="120">
      <c r="A31" s="21">
        <v>3</v>
      </c>
      <c r="B31" s="9" t="s">
        <v>159</v>
      </c>
      <c r="C31" s="21" t="s">
        <v>9</v>
      </c>
      <c r="D31" s="23">
        <v>1</v>
      </c>
      <c r="E31" s="20">
        <v>1</v>
      </c>
      <c r="F31" s="43">
        <v>1</v>
      </c>
      <c r="G31" s="21">
        <v>0.01</v>
      </c>
      <c r="H31" s="88">
        <v>0.01</v>
      </c>
    </row>
    <row r="32" spans="1:8" ht="75.75" customHeight="1">
      <c r="A32" s="21">
        <v>4</v>
      </c>
      <c r="B32" s="9" t="s">
        <v>160</v>
      </c>
      <c r="C32" s="21" t="s">
        <v>9</v>
      </c>
      <c r="D32" s="23" t="s">
        <v>11</v>
      </c>
      <c r="E32" s="20">
        <v>1</v>
      </c>
      <c r="F32" s="43">
        <v>1</v>
      </c>
      <c r="G32" s="21">
        <v>0.01</v>
      </c>
      <c r="H32" s="88">
        <v>0.01</v>
      </c>
    </row>
    <row r="33" spans="1:8" ht="90">
      <c r="A33" s="21">
        <v>5</v>
      </c>
      <c r="B33" s="9" t="s">
        <v>161</v>
      </c>
      <c r="C33" s="21" t="s">
        <v>9</v>
      </c>
      <c r="D33" s="23">
        <v>1</v>
      </c>
      <c r="E33" s="20">
        <v>1</v>
      </c>
      <c r="F33" s="43">
        <v>1</v>
      </c>
      <c r="G33" s="21">
        <v>0.01</v>
      </c>
      <c r="H33" s="88">
        <v>0.01</v>
      </c>
    </row>
    <row r="34" spans="1:8" ht="15.75">
      <c r="A34" s="137" t="s">
        <v>33</v>
      </c>
      <c r="B34" s="138"/>
      <c r="C34" s="138"/>
      <c r="D34" s="138"/>
      <c r="E34" s="138"/>
      <c r="F34" s="138"/>
      <c r="G34" s="27"/>
      <c r="H34" s="28"/>
    </row>
    <row r="35" spans="1:8" ht="75">
      <c r="A35" s="21">
        <v>1</v>
      </c>
      <c r="B35" s="9" t="s">
        <v>162</v>
      </c>
      <c r="C35" s="21" t="s">
        <v>9</v>
      </c>
      <c r="D35" s="23">
        <v>1</v>
      </c>
      <c r="E35" s="20">
        <v>1</v>
      </c>
      <c r="F35" s="43">
        <v>1</v>
      </c>
      <c r="G35" s="21">
        <v>0.01</v>
      </c>
      <c r="H35" s="88">
        <v>0.01</v>
      </c>
    </row>
    <row r="36" spans="1:8" ht="60">
      <c r="A36" s="21">
        <v>2</v>
      </c>
      <c r="B36" s="9" t="s">
        <v>163</v>
      </c>
      <c r="C36" s="21" t="s">
        <v>9</v>
      </c>
      <c r="D36" s="23" t="s">
        <v>36</v>
      </c>
      <c r="E36" s="20">
        <v>1</v>
      </c>
      <c r="F36" s="43">
        <v>1</v>
      </c>
      <c r="G36" s="21">
        <v>0.01</v>
      </c>
      <c r="H36" s="88">
        <v>0.01</v>
      </c>
    </row>
    <row r="37" spans="1:8" ht="15.75">
      <c r="A37" s="134" t="s">
        <v>37</v>
      </c>
      <c r="B37" s="135"/>
      <c r="C37" s="135"/>
      <c r="D37" s="135"/>
      <c r="E37" s="135"/>
      <c r="F37" s="135"/>
      <c r="G37" s="136"/>
      <c r="H37" s="96">
        <f>SUM(H6:H36)</f>
        <v>1.0000000000000002</v>
      </c>
    </row>
  </sheetData>
  <mergeCells count="11">
    <mergeCell ref="A37:G37"/>
    <mergeCell ref="A17:F17"/>
    <mergeCell ref="A21:F21"/>
    <mergeCell ref="A24:F24"/>
    <mergeCell ref="A28:F28"/>
    <mergeCell ref="A34:F34"/>
    <mergeCell ref="B1:H1"/>
    <mergeCell ref="B2:H2"/>
    <mergeCell ref="A5:F5"/>
    <mergeCell ref="A12:F12"/>
    <mergeCell ref="A13:F13"/>
  </mergeCells>
  <pageMargins left="0.7" right="0.7" top="0.75" bottom="0.75" header="0.3" footer="0.3"/>
  <pageSetup paperSize="9" scale="44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1.7</vt:lpstr>
      <vt:lpstr>1.19</vt:lpstr>
      <vt:lpstr>1.21</vt:lpstr>
      <vt:lpstr>1.22 уд</vt:lpstr>
      <vt:lpstr>1.23 уд</vt:lpstr>
      <vt:lpstr>1.24 уд</vt:lpstr>
      <vt:lpstr>1.26</vt:lpstr>
      <vt:lpstr>1.28</vt:lpstr>
      <vt:lpstr>1.29</vt:lpstr>
      <vt:lpstr>1.33</vt:lpstr>
      <vt:lpstr>1.37</vt:lpstr>
      <vt:lpstr>1.44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Anastasiia</cp:lastModifiedBy>
  <dcterms:created xsi:type="dcterms:W3CDTF">2006-09-16T00:00:00Z</dcterms:created>
  <dcterms:modified xsi:type="dcterms:W3CDTF">2025-04-28T07:57:20Z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DC9A4A1400F5498FA64EEE473DFC1B5C_13</vt:lpwstr>
  </property>
  <property fmtid="{D5CDD505-2E9C-101B-9397-08002B2CF9AE}" pid="3" name="KSOProductBuildVer">
    <vt:lpwstr>1049-12.2.0.13416</vt:lpwstr>
  </property>
</Properties>
</file>